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820" windowHeight="10540" activeTab="0"/>
  </bookViews>
  <sheets>
    <sheet name="devices" sheetId="1" r:id="rId1"/>
    <sheet name="companies" sheetId="2" r:id="rId2"/>
    <sheet name="relevant links" sheetId="3" r:id="rId3"/>
    <sheet name="previous" sheetId="4" r:id="rId4"/>
  </sheets>
  <definedNames/>
  <calcPr fullCalcOnLoad="1"/>
</workbook>
</file>

<file path=xl/sharedStrings.xml><?xml version="1.0" encoding="utf-8"?>
<sst xmlns="http://schemas.openxmlformats.org/spreadsheetml/2006/main" count="997" uniqueCount="335">
  <si>
    <t>Omron Healthcare</t>
  </si>
  <si>
    <t>http://www.telemedicsystems.com/index.php</t>
  </si>
  <si>
    <t>http://www.buynonin.com/go2nonin/productdetail-rx.htm</t>
  </si>
  <si>
    <t>http://www.nonin.com/documents/Avant%204000%20Brochure.pdf</t>
  </si>
  <si>
    <t>http://www.medtronicdiabetes.net/user-guides</t>
  </si>
  <si>
    <t>OneTouch</t>
  </si>
  <si>
    <t>Pairing, 128-bit encryption</t>
  </si>
  <si>
    <t>http://www.lifesynccorp.com/assets/pdfs/reference/LW_Product_Spec.pdf</t>
  </si>
  <si>
    <t>Blood characteristics visualizer</t>
  </si>
  <si>
    <t>Wireless wellness system</t>
  </si>
  <si>
    <t>http://www.healthcare.omron.co.jp/bt/english/index.html</t>
  </si>
  <si>
    <t>BACTRACk S75 Pro</t>
  </si>
  <si>
    <t>Spot Check (600)</t>
  </si>
  <si>
    <t>100m</t>
  </si>
  <si>
    <t>http://www.quickmedical.com/LifeSource/blood-pressure-monitors/ua-851thw-wireless-blood-pressure-monitor.html</t>
  </si>
  <si>
    <t>There are two products which use the same model and have pretty much the same spec. Both specs can be found in the URL.</t>
  </si>
  <si>
    <t xml:space="preserve">Lifesource CP-1THW </t>
  </si>
  <si>
    <t>WristOx2 3150</t>
  </si>
  <si>
    <t>built in security</t>
  </si>
  <si>
    <t>Pairing, 56-bit encryption</t>
  </si>
  <si>
    <t>30 ft.</t>
  </si>
  <si>
    <t>St. Jude Medical Merlin@home® Transmitter</t>
  </si>
  <si>
    <t>2 ft.</t>
  </si>
  <si>
    <t>Manufacturing Year</t>
  </si>
  <si>
    <t>http://www.accu-chekinsulinpumps.com/ipus/products/insulinpumps/combo.html</t>
  </si>
  <si>
    <t>St. Jude Medical Current® Plus ICD</t>
  </si>
  <si>
    <t>Body Composition Monitor</t>
  </si>
  <si>
    <t>ISM</t>
  </si>
  <si>
    <t>Management of Implant Follow-up</t>
  </si>
  <si>
    <t>http://www.sjmprofessional.com/Products/US/CRT-Systems/~/media/SJM%20Products/Documents/New%20SJM%20Product%20Assets/Promote%20Plus%20Spec%20Sheet.ashx</t>
  </si>
  <si>
    <t>Device Type</t>
  </si>
  <si>
    <t>http://www.medtronicdiabetes.net/support/download-library/user-guides</t>
  </si>
  <si>
    <t>http://www.quickmedical.com/include/php/nocache/pdf/download.php?file=downloads%2Flifesource-ua-851th-instruction-guide.pdf</t>
  </si>
  <si>
    <t>A software pack for previous LifeSource devices, yet the spec gave no technical information about the wireless feature.</t>
  </si>
  <si>
    <t>AGM-3000</t>
  </si>
  <si>
    <t>none</t>
  </si>
  <si>
    <t>Alive Technologies Wireless Pulse Oximeter</t>
  </si>
  <si>
    <t>bluetooth format</t>
  </si>
  <si>
    <t>http://www.bactrack.com/breathalyzer/element-specifications.html</t>
  </si>
  <si>
    <t>http://www.fitbit.com/product/aria/specs</t>
  </si>
  <si>
    <t>Bluetooth (HDP, SPP)</t>
  </si>
  <si>
    <t>http://www.alivetec.com/news.htm</t>
  </si>
  <si>
    <t>OmniPod System</t>
  </si>
  <si>
    <t>Bluetooth, Zigbee</t>
  </si>
  <si>
    <t>OneTouch UltraSmart</t>
  </si>
  <si>
    <t>Electronico MiniMed Paradigm REAL-Time Revel insulin pump</t>
  </si>
  <si>
    <t>Body Composition Monitor (Scale)</t>
  </si>
  <si>
    <t>Go2/Go2 Achieve</t>
  </si>
  <si>
    <t>http://www.vpatchmedical.com/pages/vpms-specifications.php</t>
  </si>
  <si>
    <t>http://www.telemedicine.jp/product_uc321pbt-c.html</t>
  </si>
  <si>
    <t>http://www.telemedicine.jp/product_ua767pbt.html</t>
  </si>
  <si>
    <t>HBF-206IT</t>
  </si>
  <si>
    <t>Upper Arm Blood Pressure Monitor with Wireless Display</t>
  </si>
  <si>
    <t>LifeSync Corporation</t>
  </si>
  <si>
    <t>Spot Check (2500) or Continuous (21h)</t>
  </si>
  <si>
    <t>30 m</t>
  </si>
  <si>
    <t>UA-767PBT-C</t>
  </si>
  <si>
    <t>Spot Check or Continuous</t>
  </si>
  <si>
    <t>Usually paired with Paradigm model 512 or higher insulin pump from medtronicdiabetes.</t>
  </si>
  <si>
    <t>Pulse Oximeter</t>
  </si>
  <si>
    <t>10 m</t>
  </si>
  <si>
    <t>http://www.tunstallhealth.com/</t>
  </si>
  <si>
    <t>scale</t>
  </si>
  <si>
    <t>LifeSync Wireless ECG</t>
  </si>
  <si>
    <t>Wrist-worn Pulse Oximeter</t>
  </si>
  <si>
    <t>Spot Check (1600)</t>
  </si>
  <si>
    <t>Onyx II 9560</t>
  </si>
  <si>
    <t>Yes</t>
  </si>
  <si>
    <t>Nonin</t>
  </si>
  <si>
    <t>https://www.accu-chek.com/us/glucose-meters/aviva.html</t>
  </si>
  <si>
    <t xml:space="preserve">Panasonic EW3153W </t>
  </si>
  <si>
    <t>Manufacturer</t>
  </si>
  <si>
    <t>Spot Check (3000) or Continuous 7 day</t>
  </si>
  <si>
    <t>http://www.vicare-medical.dk/admin/UploadFile.aspx?path=/UserUploadFiles/Monitorering/Corventis%20Event%20recorder/Nuvant_Spec.pdf</t>
  </si>
  <si>
    <t>http://www.onyxvantage.com/features.htm?cont=NA&amp;lang=1</t>
  </si>
  <si>
    <t xml:space="preserve">patients' care management </t>
  </si>
  <si>
    <t>NA</t>
  </si>
  <si>
    <t xml:space="preserve">56-bit encryption </t>
  </si>
  <si>
    <t>External/Internal</t>
  </si>
  <si>
    <t>Guardian REAL-Time Continuous Glucose Monitoring System</t>
  </si>
  <si>
    <t>range</t>
  </si>
  <si>
    <t>Blood Glucose Sensor</t>
  </si>
  <si>
    <t>Paradigm 515 and 715 Insulin Pumps</t>
  </si>
  <si>
    <t>BP792IT</t>
  </si>
  <si>
    <t>Depending on  sensors</t>
  </si>
  <si>
    <t>http://www.telemedicine.jp/</t>
  </si>
  <si>
    <t>Insulin Pump Monitor</t>
  </si>
  <si>
    <t>MiniLink REAL-Time Transmitter</t>
  </si>
  <si>
    <t>BACTRACK Element</t>
  </si>
  <si>
    <t>Spot Check (6 months)</t>
  </si>
  <si>
    <t>UA-851 ANT</t>
  </si>
  <si>
    <t>Onyx Vantage 9590</t>
  </si>
  <si>
    <t>Microsoft Health Vault</t>
  </si>
  <si>
    <t>RF and Cellular Phone</t>
  </si>
  <si>
    <t>http://www.sjmprofessional.com/Products/US/ICD-Systems/~/media/SJM%20Products/Documents/New%20SJM%20Product%20Assets/Current%20Plus%20DR%20Spec%20Sheet.ashx</t>
  </si>
  <si>
    <t>St. Jude Medical Promote® Plus CRT-D</t>
  </si>
  <si>
    <t>LifeSync Wireless ECG System</t>
  </si>
  <si>
    <t>100 m</t>
  </si>
  <si>
    <t>URL</t>
  </si>
  <si>
    <t>Medtronic MiniMed Paradigm 522/722</t>
  </si>
  <si>
    <t>internal</t>
  </si>
  <si>
    <t>Company Device  URL</t>
  </si>
  <si>
    <t>http://allmedicus.en.ec21.com/GlucoDr._Plus--1_3086599.html</t>
  </si>
  <si>
    <t>BACTRACk Select S50</t>
  </si>
  <si>
    <t>http://www.bactrack.com/breathalyzer/b70-specifications.html</t>
  </si>
  <si>
    <t>Fingertip Pulse Oximeter</t>
  </si>
  <si>
    <t>Device not yet cleared for sale in US</t>
  </si>
  <si>
    <t>Nova Max Link</t>
  </si>
  <si>
    <t>http://www.vpatchmedical.com/pages/the-vpms-system.php</t>
  </si>
  <si>
    <t>VPMS Asia Pacific</t>
  </si>
  <si>
    <t>No</t>
  </si>
  <si>
    <t xml:space="preserve">MiniMed 508 </t>
  </si>
  <si>
    <t>External</t>
  </si>
  <si>
    <t>http://corventis.com/us/nuvant.asp</t>
  </si>
  <si>
    <t>Spot Check (300)</t>
  </si>
  <si>
    <t>http://www.nonin.com/PulseOximetry/Wrist-Worn/WristOx2-Model-3150</t>
  </si>
  <si>
    <t>USB</t>
  </si>
  <si>
    <t>proprietary</t>
  </si>
  <si>
    <t>http://www.nonin.com/documents/7883-001-02_WristOx2_3150%20Spec%20Sheet.pdf</t>
  </si>
  <si>
    <t>http://www.bactrack.com/breathalyzer/s80-specifications.html</t>
  </si>
  <si>
    <t>Pedometer with Wireless Communications HJ-721IT</t>
  </si>
  <si>
    <t>Tabletop Pulse Oximeter</t>
  </si>
  <si>
    <t>http://nonin.com/documents/5196-000-04_9550_Spec_Sheet.pdf</t>
  </si>
  <si>
    <t>Glucose Meter</t>
  </si>
  <si>
    <t>Automatic Blood Pressure Meter/Blood Sugar/SpO2/ECG</t>
  </si>
  <si>
    <t>Spot Check</t>
  </si>
  <si>
    <t>HHX-IT1</t>
  </si>
  <si>
    <t>V Patch Medical Systems VPMS</t>
  </si>
  <si>
    <t>WEP / WPA / WPA2</t>
  </si>
  <si>
    <t>Blood Pressure monitor</t>
  </si>
  <si>
    <t>6 ft.</t>
  </si>
  <si>
    <t>http://www.quickmedical.com/LifeSource/cp-1thw-wireless-complete-health-monitoring-system.html</t>
  </si>
  <si>
    <t>Accu-Check</t>
  </si>
  <si>
    <t>http://www.sjmprofessional.com/Products/US/CRT-Systems/Merlin-at-home-Transmitter.aspx</t>
  </si>
  <si>
    <t>Wrist Pulse Oximeter</t>
  </si>
  <si>
    <t>Omnipod</t>
  </si>
  <si>
    <t>Bluetooth Pedometer Docking Station</t>
  </si>
  <si>
    <t>Blood Glucose Monitor</t>
  </si>
  <si>
    <t>Bluetooth/Infrared/GPRS</t>
  </si>
  <si>
    <t>The system includes two wireless parts(Wi-Box™, PressureWire™ Aeris™)</t>
  </si>
  <si>
    <t>http://www.fitbit.com/product/specs</t>
  </si>
  <si>
    <t>St. Jude Medical Accent® Pacemakers</t>
  </si>
  <si>
    <t>http://www.nonin.com/PulseOximetry/Fingertip/Onyx9560</t>
  </si>
  <si>
    <t>CMS-08A</t>
  </si>
  <si>
    <t>http://www.alivetec.com/pdf/heartmonitor_handout.pdf</t>
  </si>
  <si>
    <t>http://www.telemedicine.jp/product_ua767pbt-c.html</t>
  </si>
  <si>
    <t>http://www.bactrack.com/breathalyzer/keychain-specifications.html</t>
  </si>
  <si>
    <t>Infrared</t>
  </si>
  <si>
    <t>Radio Frequency, MWT1</t>
  </si>
  <si>
    <t>http://www.sjmprofessional.com/Products/US/CRT-Systems/Promote-Plus-CRT-D.aspx</t>
  </si>
  <si>
    <t>BACTRACk Select S70</t>
  </si>
  <si>
    <t>Hourly Doses</t>
  </si>
  <si>
    <t>Stethascope</t>
  </si>
  <si>
    <t>SPP</t>
  </si>
  <si>
    <t>http://www.tunstallhealth.com/assets/Literature/Solution%20Sheets/innovative_telehealth_solutions.pdf</t>
  </si>
  <si>
    <t>http://www.sjmprofessional.com/Products/US/CRT-Systems/Anthem-CRT-P.aspx</t>
  </si>
  <si>
    <t>http://www.andonline.com/uploads/documents/I-MAN-UA-1020-092011-REV-b.pdf</t>
  </si>
  <si>
    <t>OneTouch Ultra 2</t>
  </si>
  <si>
    <t>Telemedecine</t>
  </si>
  <si>
    <t>http://www.nonin.com/technology/telemedicine</t>
  </si>
  <si>
    <t>Lifesource UC-324THW</t>
  </si>
  <si>
    <t>http://www.onetouch.com/sites/default/files/file/06473102A_OUL_OB_USe_web.pdf</t>
  </si>
  <si>
    <t>eHealth Monitoring Solutions</t>
  </si>
  <si>
    <t>Bluetooth Blood Pressure Monitor BP792IT</t>
  </si>
  <si>
    <t>4 ft.</t>
  </si>
  <si>
    <t>Hicare Home Doctor</t>
  </si>
  <si>
    <t>Pedometer Docking Station</t>
  </si>
  <si>
    <t>St Jude</t>
  </si>
  <si>
    <t>2 m (15–20 m in free line of sight)</t>
  </si>
  <si>
    <t>http://www.clinicalguard.com/cms08a-professional-upper-arm-blood-pressure-monitor-with-blood-pressure-trending-software-p-580.html</t>
  </si>
  <si>
    <t>Companies</t>
  </si>
  <si>
    <t>http://www.myomnipod.com/customer-care/guides-and-resources/</t>
  </si>
  <si>
    <t>6ft.</t>
  </si>
  <si>
    <t>http://www.onetouch.com/sites/default/files/file/pdf_410-106-00B_OneTouchPingOB.pdf</t>
  </si>
  <si>
    <t>Blood Pressure and SP02 Monitor</t>
  </si>
  <si>
    <t>http://www.lifesynccorp.com/assets/pdfs/reference/Product_Spec.pdf</t>
  </si>
  <si>
    <t>Insulet Corporation</t>
  </si>
  <si>
    <t>Comments</t>
  </si>
  <si>
    <t>The system is made up of three component, two of which are wireless</t>
  </si>
  <si>
    <t>http://www.tunstallhealth.com/Products-and-services/Telehealth-solutions/Individual-homes</t>
  </si>
  <si>
    <t>Continuous</t>
  </si>
  <si>
    <t>Care Link USB</t>
  </si>
  <si>
    <t>Insulin Pump</t>
  </si>
  <si>
    <t>UA-767PBT</t>
  </si>
  <si>
    <t>Encryption</t>
  </si>
  <si>
    <t>BACTRACK B70 Black</t>
  </si>
  <si>
    <t>Spot Check (2000)</t>
  </si>
  <si>
    <t>Avant 4000</t>
  </si>
  <si>
    <t>Notes</t>
  </si>
  <si>
    <t>ACCU-CHEK Spirit Insulin Pump</t>
  </si>
  <si>
    <t>http://www.nonin.com/documents/2431-000-11_9500_Spec_Sheet.pdf</t>
  </si>
  <si>
    <t>Alive Technologies</t>
  </si>
  <si>
    <t xml:space="preserve">mySentry system </t>
  </si>
  <si>
    <t>Built-in security description</t>
  </si>
  <si>
    <t>Spot Check (2400)</t>
  </si>
  <si>
    <t>10m</t>
  </si>
  <si>
    <t>NUVANT® Mobile Cardiac Telemetry (MCT) System</t>
  </si>
  <si>
    <t>Wireless ECG</t>
  </si>
  <si>
    <t>http://www.microsoft.com/en-us/healthvault/</t>
  </si>
  <si>
    <t>Wireless Technology</t>
  </si>
  <si>
    <t>http://www.sjmprofessional.com/Products/US/Imaging-Diagnostics/ILUMIEN-System.aspx</t>
  </si>
  <si>
    <t>Used as a base station to receive device data wirelessly</t>
  </si>
  <si>
    <t>Bluetooth</t>
  </si>
  <si>
    <t>https://wellness.carematix.com</t>
  </si>
  <si>
    <t>UC-321PBT-C</t>
  </si>
  <si>
    <t>frequency</t>
  </si>
  <si>
    <t>Pairing</t>
  </si>
  <si>
    <t>Radio Frequency</t>
  </si>
  <si>
    <t>http://nonin.com/documents/3150-Specifications_7970-000-Rev-A.pdf</t>
  </si>
  <si>
    <t>Paradigm Infusion Pump Model MMT-511</t>
  </si>
  <si>
    <t>wireless</t>
  </si>
  <si>
    <t>Litmann Model 3200</t>
  </si>
  <si>
    <t>OneTouch UltraMini</t>
  </si>
  <si>
    <t>Bluetooth® Pedometer Docking Station HHX-IT1</t>
  </si>
  <si>
    <t>USB dongle used to exchange data between Medtronics devices and corresponding software on a PC.</t>
  </si>
  <si>
    <t>up to 128 bits</t>
  </si>
  <si>
    <t>Specification URL</t>
  </si>
  <si>
    <t>Description</t>
  </si>
  <si>
    <t>http://www.myomnipod.com/about-omnipod/</t>
  </si>
  <si>
    <t>precision scale</t>
  </si>
  <si>
    <t>http://www.u-hicare.co.kr/Product/HX-461_productinfo.aspx</t>
  </si>
  <si>
    <t>http://www.onetouch.com/ownersbooklets</t>
  </si>
  <si>
    <t>Lifesource UA-851THW</t>
  </si>
  <si>
    <t>http://www.alivetec.com/pdf/pulseox_handout.pdf</t>
  </si>
  <si>
    <t>http://www.sjmprofessional.com/Products/US/Pacing-Systems/Accent-Pacemaker.aspx</t>
  </si>
  <si>
    <t>3m</t>
  </si>
  <si>
    <t>http://www.lifesynccorp.com/products/wireless-system.html</t>
  </si>
  <si>
    <t>Communicates wirelessly with the device on the next row.</t>
  </si>
  <si>
    <t>http://www.bactrack.com/breathalyzer/s75-specifications.html</t>
  </si>
  <si>
    <t xml:space="preserve">Precision Health Scale </t>
  </si>
  <si>
    <t>WiFi Wireless 802.11b/g/n</t>
  </si>
  <si>
    <t>Precision Health Scale</t>
  </si>
  <si>
    <t>Blood Alcohol Content Meter</t>
  </si>
  <si>
    <t>Communicates to Medtronic Insulin Pump</t>
  </si>
  <si>
    <t>activity track-er</t>
  </si>
  <si>
    <t xml:space="preserve">St. Jude Medical Anthem® CRT-P </t>
  </si>
  <si>
    <t>http://www.alivetec.com/</t>
  </si>
  <si>
    <t>Y</t>
  </si>
  <si>
    <t>UA-767 Plus BT</t>
  </si>
  <si>
    <t>HJ-721IT</t>
  </si>
  <si>
    <t>http://www.bactrack.com/breathalyzer/s30-specifications.html</t>
  </si>
  <si>
    <t>http://www.bactrack.com/breathalyzer/s70-specifications.html</t>
  </si>
  <si>
    <t>http://www.quickmedical.com/include/php/nocache/pdf/download.php?file=downloads%2Flifesource-wellness-connected-manual.pdf</t>
  </si>
  <si>
    <t>Radio Frequency, proprietary</t>
  </si>
  <si>
    <t>http://www.telemedicine.jp/products.html</t>
  </si>
  <si>
    <t>Range</t>
  </si>
  <si>
    <t>Health Monitoring System</t>
  </si>
  <si>
    <t>Medtronic</t>
  </si>
  <si>
    <t>pin pairing</t>
  </si>
  <si>
    <t>Bluetooth Body Composition Monitor HBF-206IT</t>
  </si>
  <si>
    <t xml:space="preserve">Fitbit Aria Wi-Fi Smart Scale
</t>
  </si>
  <si>
    <t>UC-321PBT</t>
  </si>
  <si>
    <t>http://www.telemedicine.jp/product_uc321pbt.html</t>
  </si>
  <si>
    <t>yes</t>
  </si>
  <si>
    <t>bluetooth</t>
  </si>
  <si>
    <t>Little information on public site</t>
  </si>
  <si>
    <t>http://www.sjmprofessional.com/Products/US/ICD-Systems/Current-Plus-ICD.aspx</t>
  </si>
  <si>
    <t>6 ft./100ft.</t>
  </si>
  <si>
    <t>Spot Check (250)</t>
  </si>
  <si>
    <t>Insung</t>
  </si>
  <si>
    <t>Research papers on wireless medical devices</t>
  </si>
  <si>
    <t>Electronic Stethoscope</t>
  </si>
  <si>
    <t>Proprietary Access Point/Remote?</t>
  </si>
  <si>
    <t>RF</t>
  </si>
  <si>
    <t xml:space="preserve">128-bit encryption </t>
  </si>
  <si>
    <t>ACCU-CHEK Aviva system</t>
  </si>
  <si>
    <t>Cardiac abnormalities Monitor</t>
  </si>
  <si>
    <t>BACTRACk Select S30</t>
  </si>
  <si>
    <t>Alive Technologies Mobile Cardiac Monitor</t>
  </si>
  <si>
    <t>Alive Technologies Mobile Cardiac Monitoring</t>
  </si>
  <si>
    <t>3M Littmann Model 3200</t>
  </si>
  <si>
    <t>Vpatch</t>
  </si>
  <si>
    <t>Authentication</t>
  </si>
  <si>
    <t>http://www.sjmprofessional.com/Products/US/CRT-Systems/~/media/SJM%20Products/Documents/Spec%20Sheets/Anthem_CRTP_RF_3210_SpecSheet_US.ashx</t>
  </si>
  <si>
    <t>Tunstall Healthcare Group</t>
  </si>
  <si>
    <t>http://www.accu-chekinsulinpumps.com/ipus/products/insulinpumps/spirit.html</t>
  </si>
  <si>
    <t>http://nonin.com/PulseOximetry/Fingertip/Onyx9560</t>
  </si>
  <si>
    <t>official webpage seemed to be abandoned and cannot be found</t>
  </si>
  <si>
    <t>OneTouch Ping System</t>
  </si>
  <si>
    <t>Fitbit Ultra Wireless Tracker</t>
  </si>
  <si>
    <t>Wrist Ox2 3150</t>
  </si>
  <si>
    <t>http://solutions.3m.com/wps/portal/3M/en_US/3M-Littmann/stethoscope/stethoscope-catalog/catalog/?N=4294686477+5142935&amp;rt=c3</t>
  </si>
  <si>
    <t>external</t>
  </si>
  <si>
    <t>Paradigm 512 and 712 Infusion Pumps</t>
  </si>
  <si>
    <t>Blood Pressure Monitor</t>
  </si>
  <si>
    <t>http://www.novamaxlink.com/nova_max_plus/index.php</t>
  </si>
  <si>
    <t>http://www.bactrack.com/breathalyzer/s50-specifications.html</t>
  </si>
  <si>
    <t>Radio Frequency, ZigBee</t>
  </si>
  <si>
    <t>3M</t>
  </si>
  <si>
    <t>http://www.tibamedical.com/pdf/Ambulo2400_English.pdf</t>
  </si>
  <si>
    <t>UA-767PBT-C Upper Arm Blood Pressure Monitor</t>
  </si>
  <si>
    <t>Nonin Medical</t>
  </si>
  <si>
    <t>ACCU-CHEK Combo System Insulin Pump</t>
  </si>
  <si>
    <t>Ambulo 2400</t>
  </si>
  <si>
    <t>HDP/SPP</t>
  </si>
  <si>
    <t>Paradigm Link Blood Glucose Monitor</t>
  </si>
  <si>
    <t>four specs in previous url, but do not seem to include wireless features; including series 1210, 1220, 2120, 2110</t>
  </si>
  <si>
    <t>pairing</t>
  </si>
  <si>
    <t>Tunstall Telecare and Telehealth</t>
  </si>
  <si>
    <t>Bluetooth (GAP, SDP, SPP)</t>
  </si>
  <si>
    <t>Device Name</t>
  </si>
  <si>
    <t xml:space="preserve"> FHSS 2.4000–2.4835 GHz (ISM band)</t>
  </si>
  <si>
    <t>GSM, GPRS, Radio Frequency proprietary</t>
  </si>
  <si>
    <t xml:space="preserve"> </t>
  </si>
  <si>
    <t>Spot Check (?)</t>
  </si>
  <si>
    <t>All Medicus Co</t>
  </si>
  <si>
    <t>Onyx 9500</t>
  </si>
  <si>
    <t>N/A</t>
  </si>
  <si>
    <t>http://solutions.3m.com/wps/portal/3M/en_US/Littmann_3100_3200/stethoscope/electronic/#</t>
  </si>
  <si>
    <t>yes (password/login)</t>
  </si>
  <si>
    <t>Wireless protocol not specified</t>
  </si>
  <si>
    <t>OneTouch UltraLink System</t>
  </si>
  <si>
    <t>Pedometer</t>
  </si>
  <si>
    <t>Customized Therapy Options</t>
  </si>
  <si>
    <t>http://www.myomnipod.com/about-omnipod/system-specs/</t>
  </si>
  <si>
    <t>BACTRACk KeyChain</t>
  </si>
  <si>
    <t>Onyx II 9550</t>
  </si>
  <si>
    <t>http://www.nonin.com/documents/9560%20Brochure.pdf</t>
  </si>
  <si>
    <t>St. Jude Medical ILUMIEN™ PCI Optimization System</t>
  </si>
  <si>
    <t>http://www.alivetec.com/products.htm</t>
  </si>
  <si>
    <t>http://www.nonin.com/</t>
  </si>
  <si>
    <t>?</t>
  </si>
  <si>
    <t>http://www.nonin.com/PulseOximetry/Wireless/Avant4000</t>
  </si>
  <si>
    <t>BACTRACk S80 Pro</t>
  </si>
  <si>
    <t>http://www.healthcare.omron.co.jp/bt/english/spec.html</t>
  </si>
  <si>
    <t>http://www.medtronicdiabetes.net/products</t>
  </si>
  <si>
    <t>Tunstall mymedic</t>
  </si>
  <si>
    <t>N</t>
  </si>
  <si>
    <t>A&amp;D Medical</t>
  </si>
  <si>
    <t>Aviva</t>
  </si>
  <si>
    <t>PC Access Point</t>
  </si>
  <si>
    <t>Blood Glucose Meter</t>
  </si>
  <si>
    <t>Fitbit</t>
  </si>
  <si>
    <t>http://nonin.com/documents/Avant%204000%20Brochure.pdf</t>
  </si>
  <si>
    <t>Telehealth Monitor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</si>
</sst>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39"/>
      <name val="Arial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vertical="center"/>
    </xf>
    <xf numFmtId="0" fontId="3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3" borderId="0" xfId="0" applyNumberFormat="1" applyFont="1" applyFill="1" applyAlignment="1">
      <alignment/>
    </xf>
    <xf numFmtId="0" fontId="6" fillId="3" borderId="0" xfId="0" applyNumberFormat="1" applyFont="1" applyFill="1" applyAlignment="1">
      <alignment/>
    </xf>
    <xf numFmtId="0" fontId="5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950E"/>
      <rgbColor rgb="00E6E6FF"/>
      <rgbColor rgb="0040404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2.75" customHeight="1"/>
  <cols>
    <col min="1" max="1" width="50.421875" style="0" customWidth="1"/>
    <col min="2" max="2" width="28.28125" style="0" customWidth="1"/>
    <col min="3" max="3" width="18.140625" style="0" customWidth="1"/>
    <col min="4" max="4" width="16.8515625" style="0" customWidth="1"/>
    <col min="5" max="5" width="32.421875" style="0" customWidth="1"/>
    <col min="6" max="6" width="17.28125" style="0" customWidth="1"/>
    <col min="7" max="7" width="10.28125" style="0" customWidth="1"/>
    <col min="8" max="8" width="24.140625" style="0" customWidth="1"/>
    <col min="9" max="9" width="14.28125" style="0" customWidth="1"/>
    <col min="10" max="10" width="11.421875" style="0" customWidth="1"/>
    <col min="11" max="11" width="13.421875" style="0" customWidth="1"/>
    <col min="12" max="12" width="75.421875" style="0" customWidth="1"/>
    <col min="13" max="13" width="73.421875" style="0" customWidth="1"/>
    <col min="14" max="14" width="31.28125" style="0" customWidth="1"/>
  </cols>
  <sheetData>
    <row r="1" spans="1:14" ht="12">
      <c r="A1" s="1" t="s">
        <v>300</v>
      </c>
      <c r="B1" s="1" t="s">
        <v>30</v>
      </c>
      <c r="C1" s="1" t="s">
        <v>71</v>
      </c>
      <c r="D1" s="1" t="s">
        <v>23</v>
      </c>
      <c r="E1" s="1" t="s">
        <v>262</v>
      </c>
      <c r="F1" s="1" t="s">
        <v>78</v>
      </c>
      <c r="G1" s="1" t="s">
        <v>245</v>
      </c>
      <c r="H1" s="1" t="s">
        <v>199</v>
      </c>
      <c r="I1" s="1" t="s">
        <v>272</v>
      </c>
      <c r="J1" s="1" t="s">
        <v>184</v>
      </c>
      <c r="K1" s="1" t="s">
        <v>193</v>
      </c>
      <c r="L1" s="1" t="s">
        <v>101</v>
      </c>
      <c r="M1" s="1" t="s">
        <v>216</v>
      </c>
      <c r="N1" s="1" t="s">
        <v>188</v>
      </c>
    </row>
    <row r="2" spans="1:13" ht="12">
      <c r="A2" s="2" t="s">
        <v>66</v>
      </c>
      <c r="B2" s="2" t="s">
        <v>105</v>
      </c>
      <c r="C2" s="2" t="s">
        <v>68</v>
      </c>
      <c r="D2" s="2">
        <v>2008</v>
      </c>
      <c r="E2" s="2" t="s">
        <v>110</v>
      </c>
      <c r="F2" s="2" t="s">
        <v>112</v>
      </c>
      <c r="G2" s="2" t="s">
        <v>13</v>
      </c>
      <c r="H2" s="2" t="s">
        <v>40</v>
      </c>
      <c r="I2" s="2" t="s">
        <v>67</v>
      </c>
      <c r="J2" s="2" t="s">
        <v>215</v>
      </c>
      <c r="K2" s="2" t="s">
        <v>248</v>
      </c>
      <c r="L2" s="2" t="s">
        <v>142</v>
      </c>
      <c r="M2" s="2" t="s">
        <v>317</v>
      </c>
    </row>
    <row r="3" spans="1:13" ht="12">
      <c r="A3" s="2" t="s">
        <v>280</v>
      </c>
      <c r="B3" s="2" t="s">
        <v>64</v>
      </c>
      <c r="C3" s="2" t="s">
        <v>68</v>
      </c>
      <c r="D3" s="2">
        <v>2011</v>
      </c>
      <c r="E3" s="2" t="s">
        <v>110</v>
      </c>
      <c r="F3" s="2" t="s">
        <v>112</v>
      </c>
      <c r="G3" s="2" t="s">
        <v>13</v>
      </c>
      <c r="H3" s="2" t="s">
        <v>40</v>
      </c>
      <c r="I3" s="2" t="s">
        <v>67</v>
      </c>
      <c r="J3" s="2" t="s">
        <v>215</v>
      </c>
      <c r="K3" s="2" t="s">
        <v>248</v>
      </c>
      <c r="L3" s="2" t="s">
        <v>115</v>
      </c>
      <c r="M3" s="2" t="s">
        <v>118</v>
      </c>
    </row>
    <row r="4" spans="1:13" ht="12">
      <c r="A4" s="2" t="s">
        <v>187</v>
      </c>
      <c r="B4" s="2" t="s">
        <v>121</v>
      </c>
      <c r="C4" s="3" t="s">
        <v>68</v>
      </c>
      <c r="E4" s="2" t="s">
        <v>110</v>
      </c>
      <c r="F4" s="2" t="s">
        <v>112</v>
      </c>
      <c r="G4" s="2" t="s">
        <v>195</v>
      </c>
      <c r="H4" s="2" t="s">
        <v>202</v>
      </c>
      <c r="I4" s="2" t="s">
        <v>67</v>
      </c>
      <c r="J4" s="2" t="s">
        <v>35</v>
      </c>
      <c r="K4" s="2" t="s">
        <v>248</v>
      </c>
      <c r="L4" s="2" t="s">
        <v>322</v>
      </c>
      <c r="M4" s="2" t="s">
        <v>3</v>
      </c>
    </row>
    <row r="5" spans="1:12" ht="12">
      <c r="A5" s="2" t="s">
        <v>189</v>
      </c>
      <c r="B5" s="2" t="s">
        <v>182</v>
      </c>
      <c r="C5" s="2" t="s">
        <v>132</v>
      </c>
      <c r="D5" s="2">
        <v>2008</v>
      </c>
      <c r="F5" s="2" t="s">
        <v>112</v>
      </c>
      <c r="G5" s="2" t="s">
        <v>307</v>
      </c>
      <c r="H5" s="2" t="s">
        <v>147</v>
      </c>
      <c r="I5" s="2" t="s">
        <v>321</v>
      </c>
      <c r="J5" s="2" t="s">
        <v>321</v>
      </c>
      <c r="K5" s="2" t="s">
        <v>321</v>
      </c>
      <c r="L5" s="2" t="s">
        <v>275</v>
      </c>
    </row>
    <row r="6" spans="1:14" ht="12">
      <c r="A6" s="4" t="s">
        <v>292</v>
      </c>
      <c r="B6" s="4" t="s">
        <v>182</v>
      </c>
      <c r="C6" s="4" t="s">
        <v>132</v>
      </c>
      <c r="D6" s="4">
        <v>2008</v>
      </c>
      <c r="F6" s="4" t="s">
        <v>112</v>
      </c>
      <c r="G6" s="4" t="s">
        <v>172</v>
      </c>
      <c r="H6" s="4" t="s">
        <v>202</v>
      </c>
      <c r="I6" s="4" t="s">
        <v>67</v>
      </c>
      <c r="J6" s="4" t="s">
        <v>67</v>
      </c>
      <c r="K6" s="4" t="s">
        <v>248</v>
      </c>
      <c r="L6" s="4" t="s">
        <v>24</v>
      </c>
      <c r="N6" s="4" t="s">
        <v>106</v>
      </c>
    </row>
    <row r="7" spans="1:14" ht="12">
      <c r="A7" s="4" t="s">
        <v>326</v>
      </c>
      <c r="B7" s="4" t="s">
        <v>334</v>
      </c>
      <c r="C7" s="4" t="s">
        <v>274</v>
      </c>
      <c r="D7" s="4">
        <v>2011</v>
      </c>
      <c r="F7" s="4" t="s">
        <v>112</v>
      </c>
      <c r="H7" s="4" t="s">
        <v>138</v>
      </c>
      <c r="I7" s="4" t="s">
        <v>321</v>
      </c>
      <c r="J7" s="4" t="s">
        <v>321</v>
      </c>
      <c r="K7" s="4" t="s">
        <v>321</v>
      </c>
      <c r="L7" s="4" t="s">
        <v>179</v>
      </c>
      <c r="M7" s="4" t="s">
        <v>154</v>
      </c>
      <c r="N7" s="4" t="s">
        <v>201</v>
      </c>
    </row>
    <row r="8" spans="1:13" ht="12">
      <c r="A8" s="2" t="s">
        <v>311</v>
      </c>
      <c r="B8" s="2" t="s">
        <v>137</v>
      </c>
      <c r="C8" s="2" t="s">
        <v>5</v>
      </c>
      <c r="D8" s="2">
        <v>2008</v>
      </c>
      <c r="F8" s="2" t="s">
        <v>112</v>
      </c>
      <c r="G8" s="2" t="s">
        <v>164</v>
      </c>
      <c r="H8" s="2" t="s">
        <v>243</v>
      </c>
      <c r="I8" s="2" t="s">
        <v>117</v>
      </c>
      <c r="J8" s="2" t="s">
        <v>76</v>
      </c>
      <c r="K8" s="2" t="s">
        <v>321</v>
      </c>
      <c r="L8" s="2" t="s">
        <v>221</v>
      </c>
      <c r="M8" s="2" t="s">
        <v>161</v>
      </c>
    </row>
    <row r="9" spans="1:13" ht="12">
      <c r="A9" s="2" t="s">
        <v>278</v>
      </c>
      <c r="B9" s="2" t="s">
        <v>137</v>
      </c>
      <c r="C9" s="2" t="s">
        <v>5</v>
      </c>
      <c r="D9" s="2">
        <v>2008</v>
      </c>
      <c r="F9" s="2" t="s">
        <v>112</v>
      </c>
      <c r="G9" s="2" t="s">
        <v>225</v>
      </c>
      <c r="H9" s="2" t="s">
        <v>243</v>
      </c>
      <c r="I9" s="2" t="s">
        <v>117</v>
      </c>
      <c r="J9" s="2" t="s">
        <v>76</v>
      </c>
      <c r="K9" s="2" t="s">
        <v>321</v>
      </c>
      <c r="L9" s="2" t="s">
        <v>221</v>
      </c>
      <c r="M9" s="2" t="s">
        <v>173</v>
      </c>
    </row>
    <row r="10" spans="1:13" ht="12">
      <c r="A10" s="5" t="s">
        <v>45</v>
      </c>
      <c r="B10" s="4" t="s">
        <v>182</v>
      </c>
      <c r="C10" s="6" t="s">
        <v>247</v>
      </c>
      <c r="D10" s="5">
        <v>2009</v>
      </c>
      <c r="F10" s="4" t="s">
        <v>112</v>
      </c>
      <c r="G10" s="4" t="s">
        <v>130</v>
      </c>
      <c r="H10" s="4" t="s">
        <v>148</v>
      </c>
      <c r="I10" s="4" t="s">
        <v>321</v>
      </c>
      <c r="J10" s="4" t="s">
        <v>321</v>
      </c>
      <c r="K10" s="4" t="s">
        <v>321</v>
      </c>
      <c r="L10" s="4" t="s">
        <v>325</v>
      </c>
      <c r="M10" s="4" t="s">
        <v>4</v>
      </c>
    </row>
    <row r="11" spans="1:14" ht="12">
      <c r="A11" s="4" t="s">
        <v>295</v>
      </c>
      <c r="B11" s="4" t="s">
        <v>137</v>
      </c>
      <c r="C11" s="4" t="s">
        <v>247</v>
      </c>
      <c r="D11" s="4">
        <v>2003</v>
      </c>
      <c r="F11" s="4" t="s">
        <v>112</v>
      </c>
      <c r="G11" s="4" t="s">
        <v>130</v>
      </c>
      <c r="H11" s="4" t="s">
        <v>207</v>
      </c>
      <c r="I11" s="4" t="s">
        <v>321</v>
      </c>
      <c r="J11" s="4" t="s">
        <v>321</v>
      </c>
      <c r="K11" s="4" t="s">
        <v>321</v>
      </c>
      <c r="L11" s="4" t="s">
        <v>325</v>
      </c>
      <c r="M11" s="4" t="s">
        <v>4</v>
      </c>
      <c r="N11" s="4" t="s">
        <v>58</v>
      </c>
    </row>
    <row r="12" spans="1:13" ht="12">
      <c r="A12" s="4" t="s">
        <v>99</v>
      </c>
      <c r="B12" s="4" t="s">
        <v>182</v>
      </c>
      <c r="C12" s="4" t="s">
        <v>247</v>
      </c>
      <c r="D12" s="4">
        <v>2008</v>
      </c>
      <c r="F12" s="4" t="s">
        <v>112</v>
      </c>
      <c r="G12" s="4" t="s">
        <v>130</v>
      </c>
      <c r="H12" s="4" t="s">
        <v>148</v>
      </c>
      <c r="I12" s="4" t="s">
        <v>321</v>
      </c>
      <c r="J12" s="4" t="s">
        <v>321</v>
      </c>
      <c r="K12" s="4" t="s">
        <v>321</v>
      </c>
      <c r="L12" s="4" t="s">
        <v>325</v>
      </c>
      <c r="M12" s="4" t="s">
        <v>4</v>
      </c>
    </row>
    <row r="13" spans="1:13" ht="12">
      <c r="A13" s="4" t="s">
        <v>82</v>
      </c>
      <c r="B13" s="4" t="s">
        <v>182</v>
      </c>
      <c r="C13" s="4" t="s">
        <v>247</v>
      </c>
      <c r="D13" s="4">
        <v>2008</v>
      </c>
      <c r="F13" s="4" t="s">
        <v>112</v>
      </c>
      <c r="G13" s="4" t="s">
        <v>130</v>
      </c>
      <c r="H13" s="4" t="s">
        <v>148</v>
      </c>
      <c r="I13" s="4" t="s">
        <v>321</v>
      </c>
      <c r="J13" s="4" t="s">
        <v>321</v>
      </c>
      <c r="K13" s="4" t="s">
        <v>321</v>
      </c>
      <c r="L13" s="4" t="s">
        <v>325</v>
      </c>
      <c r="M13" s="4" t="s">
        <v>4</v>
      </c>
    </row>
    <row r="14" spans="1:13" ht="12">
      <c r="A14" s="4" t="s">
        <v>283</v>
      </c>
      <c r="B14" s="4" t="s">
        <v>182</v>
      </c>
      <c r="C14" s="4" t="s">
        <v>247</v>
      </c>
      <c r="D14" s="4">
        <v>2005</v>
      </c>
      <c r="F14" s="4" t="s">
        <v>112</v>
      </c>
      <c r="G14" s="4" t="s">
        <v>130</v>
      </c>
      <c r="H14" s="4" t="s">
        <v>148</v>
      </c>
      <c r="I14" s="4" t="s">
        <v>321</v>
      </c>
      <c r="J14" s="4" t="s">
        <v>321</v>
      </c>
      <c r="K14" s="4" t="s">
        <v>321</v>
      </c>
      <c r="L14" s="4" t="s">
        <v>325</v>
      </c>
      <c r="M14" s="4" t="s">
        <v>4</v>
      </c>
    </row>
    <row r="15" spans="1:13" ht="12">
      <c r="A15" s="4" t="s">
        <v>209</v>
      </c>
      <c r="B15" s="4" t="s">
        <v>182</v>
      </c>
      <c r="C15" s="4" t="s">
        <v>247</v>
      </c>
      <c r="D15" s="4">
        <v>2005</v>
      </c>
      <c r="F15" s="4" t="s">
        <v>112</v>
      </c>
      <c r="G15" s="4" t="s">
        <v>130</v>
      </c>
      <c r="H15" s="4" t="s">
        <v>207</v>
      </c>
      <c r="I15" s="4" t="s">
        <v>321</v>
      </c>
      <c r="J15" s="4" t="s">
        <v>321</v>
      </c>
      <c r="K15" s="4" t="s">
        <v>321</v>
      </c>
      <c r="L15" s="4" t="s">
        <v>325</v>
      </c>
      <c r="M15" s="4" t="s">
        <v>4</v>
      </c>
    </row>
    <row r="16" spans="1:13" ht="12">
      <c r="A16" s="7" t="s">
        <v>111</v>
      </c>
      <c r="B16" s="4" t="s">
        <v>182</v>
      </c>
      <c r="C16" s="4" t="s">
        <v>247</v>
      </c>
      <c r="D16" s="4">
        <v>2003</v>
      </c>
      <c r="E16" s="4" t="s">
        <v>67</v>
      </c>
      <c r="F16" s="4" t="s">
        <v>112</v>
      </c>
      <c r="G16" s="4" t="s">
        <v>130</v>
      </c>
      <c r="H16" s="4" t="s">
        <v>207</v>
      </c>
      <c r="I16" s="4" t="s">
        <v>321</v>
      </c>
      <c r="J16" s="4" t="s">
        <v>321</v>
      </c>
      <c r="K16" s="4" t="s">
        <v>321</v>
      </c>
      <c r="L16" s="4" t="s">
        <v>325</v>
      </c>
      <c r="M16" s="4" t="s">
        <v>4</v>
      </c>
    </row>
    <row r="17" spans="1:13" ht="12">
      <c r="A17" s="4" t="s">
        <v>79</v>
      </c>
      <c r="B17" s="4" t="s">
        <v>137</v>
      </c>
      <c r="C17" s="4" t="s">
        <v>247</v>
      </c>
      <c r="D17" s="4">
        <v>2006</v>
      </c>
      <c r="E17" s="4" t="s">
        <v>67</v>
      </c>
      <c r="F17" s="4" t="s">
        <v>112</v>
      </c>
      <c r="G17" s="4" t="s">
        <v>130</v>
      </c>
      <c r="H17" s="4" t="s">
        <v>148</v>
      </c>
      <c r="I17" s="4" t="s">
        <v>321</v>
      </c>
      <c r="J17" s="4" t="s">
        <v>321</v>
      </c>
      <c r="K17" s="4" t="s">
        <v>321</v>
      </c>
      <c r="L17" s="4" t="s">
        <v>325</v>
      </c>
      <c r="M17" s="4" t="s">
        <v>4</v>
      </c>
    </row>
    <row r="18" spans="1:13" ht="12">
      <c r="A18" s="4" t="s">
        <v>87</v>
      </c>
      <c r="B18" s="4" t="s">
        <v>81</v>
      </c>
      <c r="C18" s="4" t="s">
        <v>247</v>
      </c>
      <c r="D18" s="4">
        <v>2008</v>
      </c>
      <c r="F18" s="4" t="s">
        <v>112</v>
      </c>
      <c r="G18" s="4" t="s">
        <v>130</v>
      </c>
      <c r="H18" s="4" t="s">
        <v>207</v>
      </c>
      <c r="I18" s="4" t="s">
        <v>321</v>
      </c>
      <c r="J18" s="4" t="s">
        <v>321</v>
      </c>
      <c r="K18" s="4" t="s">
        <v>321</v>
      </c>
      <c r="L18" s="4" t="s">
        <v>325</v>
      </c>
      <c r="M18" s="4" t="s">
        <v>4</v>
      </c>
    </row>
    <row r="19" spans="1:13" ht="12">
      <c r="A19" s="4" t="s">
        <v>192</v>
      </c>
      <c r="B19" s="4" t="s">
        <v>86</v>
      </c>
      <c r="C19" s="3" t="s">
        <v>247</v>
      </c>
      <c r="F19" s="4" t="s">
        <v>112</v>
      </c>
      <c r="G19" s="4" t="s">
        <v>257</v>
      </c>
      <c r="H19" s="4" t="s">
        <v>287</v>
      </c>
      <c r="I19" s="4" t="s">
        <v>67</v>
      </c>
      <c r="J19" s="4" t="s">
        <v>321</v>
      </c>
      <c r="K19" s="4" t="s">
        <v>117</v>
      </c>
      <c r="L19" s="4" t="s">
        <v>325</v>
      </c>
      <c r="M19" s="4" t="s">
        <v>4</v>
      </c>
    </row>
    <row r="20" spans="1:14" ht="12">
      <c r="A20" s="4" t="s">
        <v>181</v>
      </c>
      <c r="B20" s="4" t="s">
        <v>330</v>
      </c>
      <c r="C20" s="4" t="s">
        <v>247</v>
      </c>
      <c r="D20" s="4">
        <v>2007</v>
      </c>
      <c r="E20" s="4" t="s">
        <v>307</v>
      </c>
      <c r="F20" s="4" t="s">
        <v>112</v>
      </c>
      <c r="G20" s="4" t="s">
        <v>172</v>
      </c>
      <c r="H20" s="4" t="s">
        <v>148</v>
      </c>
      <c r="I20" s="4" t="s">
        <v>321</v>
      </c>
      <c r="J20" s="4" t="s">
        <v>321</v>
      </c>
      <c r="K20" s="4" t="s">
        <v>321</v>
      </c>
      <c r="L20" s="4" t="s">
        <v>325</v>
      </c>
      <c r="M20" s="4" t="s">
        <v>31</v>
      </c>
      <c r="N20" s="4" t="s">
        <v>214</v>
      </c>
    </row>
    <row r="21" spans="1:14" ht="12">
      <c r="A21" s="2" t="s">
        <v>42</v>
      </c>
      <c r="B21" s="2" t="s">
        <v>182</v>
      </c>
      <c r="C21" s="2" t="s">
        <v>176</v>
      </c>
      <c r="D21" s="2">
        <v>2011</v>
      </c>
      <c r="F21" s="2" t="s">
        <v>112</v>
      </c>
      <c r="G21" s="2" t="s">
        <v>22</v>
      </c>
      <c r="H21" s="2" t="s">
        <v>207</v>
      </c>
      <c r="I21" s="2" t="s">
        <v>321</v>
      </c>
      <c r="J21" s="2" t="s">
        <v>321</v>
      </c>
      <c r="K21" s="2" t="s">
        <v>321</v>
      </c>
      <c r="L21" s="2" t="s">
        <v>218</v>
      </c>
      <c r="M21" s="2" t="s">
        <v>171</v>
      </c>
      <c r="N21" s="2" t="s">
        <v>310</v>
      </c>
    </row>
    <row r="22" spans="1:13" ht="12">
      <c r="A22" s="2" t="s">
        <v>96</v>
      </c>
      <c r="B22" s="2" t="s">
        <v>197</v>
      </c>
      <c r="C22" s="2" t="s">
        <v>53</v>
      </c>
      <c r="D22" s="2">
        <v>2008</v>
      </c>
      <c r="E22" s="2" t="s">
        <v>67</v>
      </c>
      <c r="F22" s="2" t="s">
        <v>112</v>
      </c>
      <c r="G22" s="2" t="s">
        <v>20</v>
      </c>
      <c r="H22" s="2" t="s">
        <v>202</v>
      </c>
      <c r="I22" s="2" t="s">
        <v>321</v>
      </c>
      <c r="J22" s="2" t="s">
        <v>321</v>
      </c>
      <c r="K22" s="2" t="s">
        <v>321</v>
      </c>
      <c r="L22" s="2" t="s">
        <v>226</v>
      </c>
      <c r="M22" s="2" t="s">
        <v>7</v>
      </c>
    </row>
    <row r="23" spans="1:13" ht="12">
      <c r="A23" s="2" t="s">
        <v>127</v>
      </c>
      <c r="B23" s="2" t="s">
        <v>197</v>
      </c>
      <c r="C23" s="2" t="s">
        <v>109</v>
      </c>
      <c r="D23" s="2" t="s">
        <v>321</v>
      </c>
      <c r="E23" s="2" t="s">
        <v>67</v>
      </c>
      <c r="F23" s="2" t="s">
        <v>112</v>
      </c>
      <c r="G23" s="2" t="s">
        <v>321</v>
      </c>
      <c r="H23" s="2" t="s">
        <v>302</v>
      </c>
      <c r="I23" s="2" t="s">
        <v>321</v>
      </c>
      <c r="J23" s="2" t="s">
        <v>321</v>
      </c>
      <c r="K23" s="2" t="s">
        <v>321</v>
      </c>
      <c r="L23" s="2" t="s">
        <v>108</v>
      </c>
      <c r="M23" s="2" t="s">
        <v>48</v>
      </c>
    </row>
    <row r="24" spans="1:13" ht="12">
      <c r="A24" s="2" t="s">
        <v>268</v>
      </c>
      <c r="B24" s="2" t="s">
        <v>197</v>
      </c>
      <c r="C24" s="2" t="s">
        <v>191</v>
      </c>
      <c r="D24" s="2" t="s">
        <v>321</v>
      </c>
      <c r="E24" s="2" t="s">
        <v>110</v>
      </c>
      <c r="F24" s="2" t="s">
        <v>112</v>
      </c>
      <c r="G24" s="2" t="s">
        <v>321</v>
      </c>
      <c r="H24" s="2" t="s">
        <v>202</v>
      </c>
      <c r="I24" s="2" t="s">
        <v>321</v>
      </c>
      <c r="J24" s="2" t="s">
        <v>321</v>
      </c>
      <c r="K24" s="2" t="s">
        <v>321</v>
      </c>
      <c r="L24" s="2" t="s">
        <v>319</v>
      </c>
      <c r="M24" s="2" t="s">
        <v>144</v>
      </c>
    </row>
    <row r="25" spans="1:13" ht="12">
      <c r="A25" s="2" t="s">
        <v>36</v>
      </c>
      <c r="B25" s="2" t="s">
        <v>105</v>
      </c>
      <c r="C25" s="2" t="s">
        <v>191</v>
      </c>
      <c r="D25" s="2" t="s">
        <v>321</v>
      </c>
      <c r="E25" s="2" t="s">
        <v>110</v>
      </c>
      <c r="F25" s="2" t="s">
        <v>112</v>
      </c>
      <c r="G25" s="2" t="s">
        <v>321</v>
      </c>
      <c r="H25" s="2" t="s">
        <v>202</v>
      </c>
      <c r="I25" s="2" t="s">
        <v>321</v>
      </c>
      <c r="J25" s="2" t="s">
        <v>321</v>
      </c>
      <c r="K25" s="2" t="s">
        <v>321</v>
      </c>
      <c r="L25" s="2" t="s">
        <v>319</v>
      </c>
      <c r="M25" s="2" t="s">
        <v>223</v>
      </c>
    </row>
    <row r="26" spans="1:12" ht="12">
      <c r="A26" s="2" t="s">
        <v>165</v>
      </c>
      <c r="B26" s="2" t="s">
        <v>124</v>
      </c>
      <c r="C26" s="2" t="s">
        <v>259</v>
      </c>
      <c r="D26" s="2">
        <v>2006</v>
      </c>
      <c r="E26" s="2" t="s">
        <v>321</v>
      </c>
      <c r="F26" s="2" t="s">
        <v>112</v>
      </c>
      <c r="G26" s="2" t="s">
        <v>321</v>
      </c>
      <c r="H26" s="2" t="s">
        <v>202</v>
      </c>
      <c r="I26" s="2" t="s">
        <v>321</v>
      </c>
      <c r="J26" s="2" t="s">
        <v>321</v>
      </c>
      <c r="K26" s="2" t="s">
        <v>321</v>
      </c>
      <c r="L26" s="2" t="s">
        <v>220</v>
      </c>
    </row>
    <row r="27" spans="1:13" ht="12">
      <c r="A27" s="2" t="s">
        <v>163</v>
      </c>
      <c r="B27" s="2" t="s">
        <v>284</v>
      </c>
      <c r="C27" s="2" t="s">
        <v>0</v>
      </c>
      <c r="D27" s="2" t="s">
        <v>321</v>
      </c>
      <c r="E27" s="2" t="s">
        <v>110</v>
      </c>
      <c r="F27" s="2" t="s">
        <v>112</v>
      </c>
      <c r="G27" s="2" t="s">
        <v>195</v>
      </c>
      <c r="H27" s="2" t="s">
        <v>40</v>
      </c>
      <c r="I27" s="2" t="s">
        <v>206</v>
      </c>
      <c r="J27" s="2" t="s">
        <v>110</v>
      </c>
      <c r="K27" s="2" t="s">
        <v>206</v>
      </c>
      <c r="L27" s="2" t="s">
        <v>10</v>
      </c>
      <c r="M27" s="2" t="s">
        <v>324</v>
      </c>
    </row>
    <row r="28" spans="1:13" ht="12">
      <c r="A28" s="2" t="s">
        <v>249</v>
      </c>
      <c r="B28" s="2" t="s">
        <v>26</v>
      </c>
      <c r="C28" s="2" t="s">
        <v>0</v>
      </c>
      <c r="D28" s="2" t="s">
        <v>321</v>
      </c>
      <c r="E28" s="2" t="s">
        <v>110</v>
      </c>
      <c r="F28" s="2" t="s">
        <v>112</v>
      </c>
      <c r="G28" s="2" t="s">
        <v>195</v>
      </c>
      <c r="H28" s="2" t="s">
        <v>40</v>
      </c>
      <c r="I28" s="2" t="s">
        <v>206</v>
      </c>
      <c r="J28" s="2" t="s">
        <v>110</v>
      </c>
      <c r="K28" s="2" t="s">
        <v>206</v>
      </c>
      <c r="L28" s="2" t="s">
        <v>10</v>
      </c>
      <c r="M28" s="2" t="s">
        <v>324</v>
      </c>
    </row>
    <row r="29" spans="1:14" ht="12">
      <c r="A29" s="2" t="s">
        <v>120</v>
      </c>
      <c r="B29" s="2" t="s">
        <v>312</v>
      </c>
      <c r="C29" s="2" t="s">
        <v>0</v>
      </c>
      <c r="D29" s="2" t="s">
        <v>321</v>
      </c>
      <c r="E29" s="2" t="s">
        <v>67</v>
      </c>
      <c r="F29" s="2" t="s">
        <v>112</v>
      </c>
      <c r="G29" s="2" t="s">
        <v>321</v>
      </c>
      <c r="H29" s="2" t="s">
        <v>321</v>
      </c>
      <c r="I29" s="2" t="s">
        <v>321</v>
      </c>
      <c r="J29" s="2" t="s">
        <v>110</v>
      </c>
      <c r="K29" s="2" t="s">
        <v>321</v>
      </c>
      <c r="L29" s="2" t="s">
        <v>10</v>
      </c>
      <c r="M29" s="2" t="s">
        <v>324</v>
      </c>
      <c r="N29" s="2" t="s">
        <v>227</v>
      </c>
    </row>
    <row r="30" spans="1:13" ht="12">
      <c r="A30" s="2" t="s">
        <v>213</v>
      </c>
      <c r="B30" s="2" t="s">
        <v>166</v>
      </c>
      <c r="C30" s="2" t="s">
        <v>0</v>
      </c>
      <c r="D30" s="2" t="s">
        <v>321</v>
      </c>
      <c r="E30" s="2" t="s">
        <v>110</v>
      </c>
      <c r="F30" s="2" t="s">
        <v>112</v>
      </c>
      <c r="G30" s="2" t="s">
        <v>195</v>
      </c>
      <c r="H30" s="2" t="s">
        <v>40</v>
      </c>
      <c r="I30" s="2" t="s">
        <v>206</v>
      </c>
      <c r="J30" s="2" t="s">
        <v>110</v>
      </c>
      <c r="K30" s="2" t="s">
        <v>206</v>
      </c>
      <c r="L30" s="2" t="s">
        <v>10</v>
      </c>
      <c r="M30" s="2" t="s">
        <v>324</v>
      </c>
    </row>
    <row r="31" spans="1:13" ht="12">
      <c r="A31" s="2" t="s">
        <v>290</v>
      </c>
      <c r="B31" s="2" t="s">
        <v>284</v>
      </c>
      <c r="C31" s="2" t="s">
        <v>328</v>
      </c>
      <c r="D31" s="2" t="s">
        <v>321</v>
      </c>
      <c r="E31" s="2" t="s">
        <v>110</v>
      </c>
      <c r="F31" s="2" t="s">
        <v>112</v>
      </c>
      <c r="G31" s="2" t="s">
        <v>13</v>
      </c>
      <c r="H31" s="2" t="s">
        <v>299</v>
      </c>
      <c r="I31" s="2" t="s">
        <v>206</v>
      </c>
      <c r="J31" s="2" t="s">
        <v>321</v>
      </c>
      <c r="K31" s="2" t="s">
        <v>206</v>
      </c>
      <c r="L31" s="2" t="s">
        <v>244</v>
      </c>
      <c r="M31" s="2" t="s">
        <v>145</v>
      </c>
    </row>
    <row r="32" spans="1:13" ht="12">
      <c r="A32" s="2" t="s">
        <v>238</v>
      </c>
      <c r="B32" s="2" t="s">
        <v>284</v>
      </c>
      <c r="C32" s="2" t="s">
        <v>328</v>
      </c>
      <c r="D32" s="2" t="s">
        <v>321</v>
      </c>
      <c r="E32" s="2" t="s">
        <v>110</v>
      </c>
      <c r="F32" s="2" t="s">
        <v>112</v>
      </c>
      <c r="G32" s="2" t="s">
        <v>13</v>
      </c>
      <c r="H32" s="2" t="s">
        <v>299</v>
      </c>
      <c r="I32" s="2" t="s">
        <v>206</v>
      </c>
      <c r="J32" s="2" t="s">
        <v>264</v>
      </c>
      <c r="K32" s="2" t="s">
        <v>6</v>
      </c>
      <c r="L32" s="2" t="s">
        <v>244</v>
      </c>
      <c r="M32" s="2" t="s">
        <v>50</v>
      </c>
    </row>
    <row r="33" spans="1:13" ht="12">
      <c r="A33" s="2" t="s">
        <v>204</v>
      </c>
      <c r="B33" s="2" t="s">
        <v>229</v>
      </c>
      <c r="C33" s="2" t="s">
        <v>328</v>
      </c>
      <c r="D33" s="2" t="s">
        <v>321</v>
      </c>
      <c r="E33" s="2" t="s">
        <v>110</v>
      </c>
      <c r="F33" s="2" t="s">
        <v>112</v>
      </c>
      <c r="G33" s="2" t="s">
        <v>13</v>
      </c>
      <c r="H33" s="2" t="s">
        <v>299</v>
      </c>
      <c r="I33" s="2" t="s">
        <v>206</v>
      </c>
      <c r="J33" s="2" t="s">
        <v>321</v>
      </c>
      <c r="K33" s="2" t="s">
        <v>206</v>
      </c>
      <c r="L33" s="2" t="s">
        <v>244</v>
      </c>
      <c r="M33" s="2" t="s">
        <v>49</v>
      </c>
    </row>
    <row r="34" spans="1:13" ht="12">
      <c r="A34" s="2" t="s">
        <v>251</v>
      </c>
      <c r="B34" s="2" t="s">
        <v>229</v>
      </c>
      <c r="C34" s="2" t="s">
        <v>328</v>
      </c>
      <c r="D34" s="2" t="s">
        <v>321</v>
      </c>
      <c r="E34" s="2" t="s">
        <v>110</v>
      </c>
      <c r="F34" s="2" t="s">
        <v>112</v>
      </c>
      <c r="G34" s="2" t="s">
        <v>13</v>
      </c>
      <c r="H34" s="2" t="s">
        <v>299</v>
      </c>
      <c r="I34" s="2" t="s">
        <v>206</v>
      </c>
      <c r="J34" s="2" t="s">
        <v>77</v>
      </c>
      <c r="K34" s="2" t="s">
        <v>19</v>
      </c>
      <c r="L34" s="2" t="s">
        <v>244</v>
      </c>
      <c r="M34" s="2" t="s">
        <v>252</v>
      </c>
    </row>
    <row r="35" spans="1:12" ht="12">
      <c r="A35" s="2" t="s">
        <v>34</v>
      </c>
      <c r="B35" s="2" t="s">
        <v>331</v>
      </c>
      <c r="C35" s="2" t="s">
        <v>305</v>
      </c>
      <c r="D35" s="2" t="s">
        <v>321</v>
      </c>
      <c r="E35" s="2" t="s">
        <v>110</v>
      </c>
      <c r="F35" s="2" t="s">
        <v>112</v>
      </c>
      <c r="G35" s="2" t="s">
        <v>321</v>
      </c>
      <c r="H35" s="2" t="s">
        <v>43</v>
      </c>
      <c r="I35" s="2" t="s">
        <v>206</v>
      </c>
      <c r="J35" s="2" t="s">
        <v>321</v>
      </c>
      <c r="K35" s="2" t="s">
        <v>206</v>
      </c>
      <c r="L35" s="2" t="s">
        <v>102</v>
      </c>
    </row>
    <row r="36" spans="1:12" ht="12">
      <c r="A36" s="2" t="s">
        <v>265</v>
      </c>
      <c r="B36" s="2" t="s">
        <v>331</v>
      </c>
      <c r="C36" s="2" t="s">
        <v>132</v>
      </c>
      <c r="D36" s="2" t="s">
        <v>321</v>
      </c>
      <c r="E36" s="2" t="s">
        <v>321</v>
      </c>
      <c r="F36" s="2" t="s">
        <v>112</v>
      </c>
      <c r="G36" s="2" t="s">
        <v>321</v>
      </c>
      <c r="H36" s="2" t="s">
        <v>147</v>
      </c>
      <c r="I36" s="2" t="s">
        <v>321</v>
      </c>
      <c r="J36" s="2" t="s">
        <v>321</v>
      </c>
      <c r="K36" s="2" t="s">
        <v>321</v>
      </c>
      <c r="L36" s="2" t="s">
        <v>69</v>
      </c>
    </row>
    <row r="37" spans="1:12" ht="12">
      <c r="A37" s="2" t="s">
        <v>270</v>
      </c>
      <c r="B37" s="2" t="s">
        <v>261</v>
      </c>
      <c r="C37" s="2" t="s">
        <v>288</v>
      </c>
      <c r="D37" s="2" t="s">
        <v>321</v>
      </c>
      <c r="E37" s="2" t="s">
        <v>110</v>
      </c>
      <c r="F37" s="2" t="s">
        <v>112</v>
      </c>
      <c r="G37" s="2" t="s">
        <v>195</v>
      </c>
      <c r="H37" s="2" t="s">
        <v>202</v>
      </c>
      <c r="I37" s="2" t="s">
        <v>206</v>
      </c>
      <c r="J37" s="2" t="s">
        <v>321</v>
      </c>
      <c r="K37" s="2" t="s">
        <v>206</v>
      </c>
      <c r="L37" s="2" t="s">
        <v>281</v>
      </c>
    </row>
    <row r="38" spans="1:12" ht="12">
      <c r="A38" s="2" t="s">
        <v>250</v>
      </c>
      <c r="B38" s="2" t="s">
        <v>62</v>
      </c>
      <c r="C38" s="2" t="s">
        <v>332</v>
      </c>
      <c r="D38" s="2">
        <v>2012</v>
      </c>
      <c r="E38" s="2"/>
      <c r="F38" s="2" t="s">
        <v>112</v>
      </c>
      <c r="G38" s="2"/>
      <c r="H38" s="2" t="s">
        <v>230</v>
      </c>
      <c r="I38" s="2"/>
      <c r="J38" s="2"/>
      <c r="K38" s="2" t="s">
        <v>128</v>
      </c>
      <c r="L38" s="2" t="s">
        <v>39</v>
      </c>
    </row>
    <row r="39" spans="1:12" ht="12">
      <c r="A39" s="2" t="s">
        <v>279</v>
      </c>
      <c r="B39" s="2" t="s">
        <v>234</v>
      </c>
      <c r="C39" s="2" t="s">
        <v>332</v>
      </c>
      <c r="D39" s="2"/>
      <c r="F39" s="2" t="s">
        <v>282</v>
      </c>
      <c r="G39" s="2"/>
      <c r="H39" s="2"/>
      <c r="I39" s="2"/>
      <c r="J39" s="2"/>
      <c r="L39" s="2" t="s">
        <v>140</v>
      </c>
    </row>
    <row r="40" spans="1:14" ht="12">
      <c r="A40" s="2" t="s">
        <v>141</v>
      </c>
      <c r="B40" s="2" t="s">
        <v>28</v>
      </c>
      <c r="C40" s="2" t="s">
        <v>167</v>
      </c>
      <c r="D40" s="2"/>
      <c r="F40" s="2" t="s">
        <v>100</v>
      </c>
      <c r="H40" s="2" t="s">
        <v>263</v>
      </c>
      <c r="I40" s="2" t="s">
        <v>253</v>
      </c>
      <c r="J40" s="2" t="s">
        <v>253</v>
      </c>
      <c r="L40" s="2" t="s">
        <v>224</v>
      </c>
      <c r="N40" s="2" t="s">
        <v>296</v>
      </c>
    </row>
    <row r="41" spans="1:12" ht="12">
      <c r="A41" s="2" t="s">
        <v>21</v>
      </c>
      <c r="B41" s="2" t="s">
        <v>75</v>
      </c>
      <c r="C41" s="2" t="s">
        <v>167</v>
      </c>
      <c r="D41" s="2"/>
      <c r="E41" s="2"/>
      <c r="F41" s="2"/>
      <c r="H41" s="2" t="s">
        <v>263</v>
      </c>
      <c r="I41" s="2" t="s">
        <v>253</v>
      </c>
      <c r="J41" s="2" t="s">
        <v>253</v>
      </c>
      <c r="L41" s="2" t="s">
        <v>133</v>
      </c>
    </row>
    <row r="42" spans="1:14" ht="36">
      <c r="A42" s="2" t="s">
        <v>318</v>
      </c>
      <c r="B42" s="2" t="s">
        <v>8</v>
      </c>
      <c r="C42" s="2" t="s">
        <v>167</v>
      </c>
      <c r="D42" s="2"/>
      <c r="F42" s="2" t="s">
        <v>282</v>
      </c>
      <c r="G42" s="2" t="s">
        <v>168</v>
      </c>
      <c r="H42" s="2" t="s">
        <v>301</v>
      </c>
      <c r="I42" s="2"/>
      <c r="J42" s="2"/>
      <c r="K42" s="2" t="s">
        <v>303</v>
      </c>
      <c r="M42" s="2" t="s">
        <v>200</v>
      </c>
      <c r="N42" s="3" t="s">
        <v>139</v>
      </c>
    </row>
    <row r="43" spans="1:13" ht="12">
      <c r="A43" s="2" t="s">
        <v>95</v>
      </c>
      <c r="B43" s="2" t="s">
        <v>313</v>
      </c>
      <c r="C43" s="2" t="s">
        <v>167</v>
      </c>
      <c r="D43" s="2">
        <v>2007</v>
      </c>
      <c r="F43" s="2" t="s">
        <v>100</v>
      </c>
      <c r="H43" s="2" t="s">
        <v>263</v>
      </c>
      <c r="I43" s="2" t="s">
        <v>253</v>
      </c>
      <c r="J43" s="2" t="s">
        <v>253</v>
      </c>
      <c r="L43" s="2" t="s">
        <v>149</v>
      </c>
      <c r="M43" s="2" t="s">
        <v>29</v>
      </c>
    </row>
    <row r="44" spans="1:13" ht="12">
      <c r="A44" s="2" t="s">
        <v>235</v>
      </c>
      <c r="B44" s="2" t="s">
        <v>28</v>
      </c>
      <c r="C44" s="2" t="s">
        <v>167</v>
      </c>
      <c r="D44" s="2"/>
      <c r="F44" s="2" t="s">
        <v>100</v>
      </c>
      <c r="H44" s="2" t="s">
        <v>263</v>
      </c>
      <c r="I44" s="2" t="s">
        <v>253</v>
      </c>
      <c r="J44" s="2" t="s">
        <v>253</v>
      </c>
      <c r="L44" s="2" t="s">
        <v>155</v>
      </c>
      <c r="M44" s="2" t="s">
        <v>273</v>
      </c>
    </row>
    <row r="45" spans="1:14" ht="48">
      <c r="A45" s="2" t="s">
        <v>25</v>
      </c>
      <c r="B45" s="2" t="s">
        <v>313</v>
      </c>
      <c r="C45" s="2" t="s">
        <v>167</v>
      </c>
      <c r="D45" s="2"/>
      <c r="F45" s="2" t="s">
        <v>100</v>
      </c>
      <c r="G45" s="2"/>
      <c r="H45" s="2"/>
      <c r="I45" s="2" t="s">
        <v>253</v>
      </c>
      <c r="J45" s="2" t="s">
        <v>253</v>
      </c>
      <c r="L45" s="2" t="s">
        <v>256</v>
      </c>
      <c r="M45" s="2" t="s">
        <v>94</v>
      </c>
      <c r="N45" s="3" t="s">
        <v>15</v>
      </c>
    </row>
    <row r="46" spans="1:14" ht="24">
      <c r="A46" s="2" t="s">
        <v>222</v>
      </c>
      <c r="B46" s="2" t="s">
        <v>129</v>
      </c>
      <c r="C46" s="2"/>
      <c r="D46" s="2"/>
      <c r="F46" s="2" t="s">
        <v>282</v>
      </c>
      <c r="G46" s="2"/>
      <c r="H46" s="2"/>
      <c r="I46" s="2"/>
      <c r="J46" s="2"/>
      <c r="L46" s="2" t="s">
        <v>14</v>
      </c>
      <c r="M46" s="2" t="s">
        <v>32</v>
      </c>
      <c r="N46" s="3" t="s">
        <v>277</v>
      </c>
    </row>
    <row r="47" spans="1:12" ht="12">
      <c r="A47" s="2" t="s">
        <v>70</v>
      </c>
      <c r="B47" s="2" t="s">
        <v>52</v>
      </c>
      <c r="C47" s="2"/>
      <c r="D47" s="2"/>
      <c r="E47" s="2"/>
      <c r="F47" s="2" t="s">
        <v>112</v>
      </c>
      <c r="G47" s="2"/>
      <c r="H47" s="2"/>
      <c r="I47" s="2"/>
      <c r="J47" s="2"/>
      <c r="K47" s="2" t="s">
        <v>303</v>
      </c>
      <c r="L47" s="2"/>
    </row>
    <row r="48" spans="1:12" ht="12">
      <c r="A48" s="2" t="s">
        <v>160</v>
      </c>
      <c r="B48" s="2" t="s">
        <v>219</v>
      </c>
      <c r="C48" s="2"/>
      <c r="D48" s="2"/>
      <c r="E48" s="2"/>
      <c r="F48" s="2" t="s">
        <v>282</v>
      </c>
      <c r="G48" s="2"/>
      <c r="H48" s="2"/>
      <c r="I48" s="2"/>
      <c r="J48" s="2"/>
      <c r="K48" s="2"/>
      <c r="L48" s="2"/>
    </row>
    <row r="49" spans="1:14" ht="36">
      <c r="A49" s="2" t="s">
        <v>16</v>
      </c>
      <c r="B49" s="2" t="s">
        <v>246</v>
      </c>
      <c r="C49" s="2"/>
      <c r="D49" s="2"/>
      <c r="F49" s="2" t="s">
        <v>282</v>
      </c>
      <c r="G49" s="2"/>
      <c r="H49" s="2"/>
      <c r="I49" s="2"/>
      <c r="J49" s="2"/>
      <c r="L49" s="2" t="s">
        <v>131</v>
      </c>
      <c r="M49" s="2" t="s">
        <v>242</v>
      </c>
      <c r="N49" s="3" t="s">
        <v>33</v>
      </c>
    </row>
    <row r="50" spans="1:14" ht="24">
      <c r="A50" s="3" t="s">
        <v>107</v>
      </c>
      <c r="B50" s="2" t="s">
        <v>123</v>
      </c>
      <c r="C50" s="2"/>
      <c r="D50" s="2"/>
      <c r="E50" s="2"/>
      <c r="F50" s="2" t="s">
        <v>282</v>
      </c>
      <c r="G50" s="2"/>
      <c r="H50" s="2"/>
      <c r="I50" s="2"/>
      <c r="J50" s="2"/>
      <c r="K50" s="2"/>
      <c r="L50" s="2" t="s">
        <v>285</v>
      </c>
      <c r="N50" s="3" t="s">
        <v>233</v>
      </c>
    </row>
    <row r="51" spans="1:14" ht="36">
      <c r="A51" s="2" t="s">
        <v>196</v>
      </c>
      <c r="B51" s="2" t="s">
        <v>266</v>
      </c>
      <c r="C51" s="2"/>
      <c r="D51" s="2"/>
      <c r="E51" s="2"/>
      <c r="F51" s="2" t="s">
        <v>282</v>
      </c>
      <c r="G51" s="2"/>
      <c r="H51" s="2" t="s">
        <v>93</v>
      </c>
      <c r="I51" s="2"/>
      <c r="J51" s="2"/>
      <c r="K51" s="2"/>
      <c r="L51" s="2" t="s">
        <v>113</v>
      </c>
      <c r="M51" s="3" t="s">
        <v>73</v>
      </c>
      <c r="N51" s="3" t="s">
        <v>178</v>
      </c>
    </row>
    <row r="52" spans="1:12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</sheetData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2.28125" style="0" customWidth="1"/>
    <col min="2" max="2" width="20.140625" style="0" customWidth="1"/>
    <col min="3" max="6" width="11.421875" style="0" customWidth="1"/>
  </cols>
  <sheetData>
    <row r="1" spans="1:2" ht="12">
      <c r="A1" s="8" t="s">
        <v>170</v>
      </c>
      <c r="B1" s="8" t="s">
        <v>98</v>
      </c>
    </row>
    <row r="2" spans="1:2" ht="12">
      <c r="A2" s="8" t="s">
        <v>291</v>
      </c>
      <c r="B2" s="8" t="s">
        <v>320</v>
      </c>
    </row>
    <row r="3" spans="1:2" ht="12">
      <c r="A3" s="8" t="s">
        <v>191</v>
      </c>
      <c r="B3" s="8" t="s">
        <v>236</v>
      </c>
    </row>
    <row r="4" spans="1:2" ht="12">
      <c r="A4" s="8" t="s">
        <v>328</v>
      </c>
      <c r="B4" s="8" t="s">
        <v>85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8.421875" style="0" customWidth="1"/>
    <col min="2" max="2" width="40.00390625" style="0" customWidth="1"/>
    <col min="3" max="6" width="11.421875" style="0" customWidth="1"/>
  </cols>
  <sheetData>
    <row r="1" spans="1:3" ht="12">
      <c r="A1" s="2" t="s">
        <v>217</v>
      </c>
      <c r="B1" s="8" t="s">
        <v>98</v>
      </c>
      <c r="C1" s="2" t="s">
        <v>177</v>
      </c>
    </row>
    <row r="2" spans="1:2" ht="12">
      <c r="A2" s="2" t="s">
        <v>162</v>
      </c>
      <c r="B2" s="8" t="s">
        <v>159</v>
      </c>
    </row>
    <row r="3" spans="1:2" ht="12">
      <c r="A3" s="2" t="s">
        <v>92</v>
      </c>
      <c r="B3" s="8" t="s">
        <v>198</v>
      </c>
    </row>
    <row r="4" spans="1:2" ht="12">
      <c r="A4" s="2" t="s">
        <v>158</v>
      </c>
      <c r="B4" s="8" t="s">
        <v>1</v>
      </c>
    </row>
    <row r="5" spans="1:2" ht="12">
      <c r="A5" s="2" t="s">
        <v>298</v>
      </c>
      <c r="B5" s="8" t="s">
        <v>61</v>
      </c>
    </row>
    <row r="6" spans="1:3" ht="12">
      <c r="A6" s="2" t="s">
        <v>9</v>
      </c>
      <c r="B6" s="8" t="s">
        <v>203</v>
      </c>
      <c r="C6" s="2" t="s">
        <v>255</v>
      </c>
    </row>
    <row r="7" spans="1:2" ht="12">
      <c r="A7" s="2" t="s">
        <v>260</v>
      </c>
      <c r="B7" s="8" t="s">
        <v>41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2.7109375" style="0" customWidth="1"/>
    <col min="2" max="2" width="17.140625" style="0" customWidth="1"/>
    <col min="3" max="3" width="30.421875" style="0" customWidth="1"/>
    <col min="4" max="4" width="72.8515625" style="0" customWidth="1"/>
    <col min="5" max="5" width="10.7109375" style="0" customWidth="1"/>
    <col min="6" max="6" width="17.421875" style="0" customWidth="1"/>
    <col min="7" max="7" width="5.140625" style="0" customWidth="1"/>
    <col min="8" max="8" width="9.00390625" style="0" customWidth="1"/>
    <col min="9" max="9" width="15.8515625" style="0" customWidth="1"/>
    <col min="10" max="10" width="10.00390625" style="0" customWidth="1"/>
    <col min="11" max="11" width="43.7109375" style="0" customWidth="1"/>
  </cols>
  <sheetData>
    <row r="1" spans="1:11" ht="15">
      <c r="A1" s="9" t="s">
        <v>30</v>
      </c>
      <c r="B1" s="9" t="s">
        <v>78</v>
      </c>
      <c r="C1" s="9" t="s">
        <v>300</v>
      </c>
      <c r="D1" s="9" t="s">
        <v>98</v>
      </c>
      <c r="E1" s="9" t="s">
        <v>254</v>
      </c>
      <c r="F1" s="9" t="s">
        <v>37</v>
      </c>
      <c r="G1" s="9" t="s">
        <v>116</v>
      </c>
      <c r="H1" s="9" t="s">
        <v>210</v>
      </c>
      <c r="I1" s="9" t="s">
        <v>18</v>
      </c>
      <c r="J1" s="9" t="s">
        <v>80</v>
      </c>
      <c r="K1" s="9" t="s">
        <v>205</v>
      </c>
    </row>
    <row r="2" spans="1:11" ht="15">
      <c r="A2" s="10" t="s">
        <v>105</v>
      </c>
      <c r="B2" s="10" t="s">
        <v>112</v>
      </c>
      <c r="C2" s="10" t="s">
        <v>306</v>
      </c>
      <c r="D2" s="11" t="s">
        <v>190</v>
      </c>
      <c r="E2" s="10" t="s">
        <v>307</v>
      </c>
      <c r="F2" s="10" t="s">
        <v>307</v>
      </c>
      <c r="G2" s="10" t="s">
        <v>307</v>
      </c>
      <c r="H2" s="10" t="s">
        <v>307</v>
      </c>
      <c r="I2" s="10" t="s">
        <v>307</v>
      </c>
      <c r="J2" s="10" t="s">
        <v>307</v>
      </c>
      <c r="K2" s="10" t="s">
        <v>65</v>
      </c>
    </row>
    <row r="3" spans="1:11" ht="15">
      <c r="A3" s="10" t="s">
        <v>105</v>
      </c>
      <c r="B3" s="10" t="s">
        <v>112</v>
      </c>
      <c r="C3" s="10" t="s">
        <v>47</v>
      </c>
      <c r="D3" s="11" t="s">
        <v>2</v>
      </c>
      <c r="E3" s="10" t="s">
        <v>307</v>
      </c>
      <c r="F3" s="10" t="s">
        <v>307</v>
      </c>
      <c r="G3" s="10" t="s">
        <v>307</v>
      </c>
      <c r="H3" s="10" t="s">
        <v>307</v>
      </c>
      <c r="I3" s="10" t="s">
        <v>307</v>
      </c>
      <c r="J3" s="10" t="s">
        <v>307</v>
      </c>
      <c r="K3" s="10" t="s">
        <v>194</v>
      </c>
    </row>
    <row r="4" spans="1:11" ht="15">
      <c r="A4" s="12" t="s">
        <v>105</v>
      </c>
      <c r="B4" s="12" t="s">
        <v>112</v>
      </c>
      <c r="C4" s="12" t="s">
        <v>66</v>
      </c>
      <c r="D4" s="12" t="s">
        <v>276</v>
      </c>
      <c r="E4" s="12" t="s">
        <v>237</v>
      </c>
      <c r="F4" s="12" t="s">
        <v>294</v>
      </c>
      <c r="G4" s="12" t="s">
        <v>307</v>
      </c>
      <c r="H4" s="12" t="s">
        <v>237</v>
      </c>
      <c r="I4" s="12" t="s">
        <v>327</v>
      </c>
      <c r="J4" s="12" t="s">
        <v>97</v>
      </c>
      <c r="K4" s="12" t="s">
        <v>12</v>
      </c>
    </row>
    <row r="5" spans="1:11" ht="15">
      <c r="A5" s="10" t="s">
        <v>105</v>
      </c>
      <c r="B5" s="10" t="s">
        <v>112</v>
      </c>
      <c r="C5" s="10" t="s">
        <v>316</v>
      </c>
      <c r="D5" s="10" t="s">
        <v>122</v>
      </c>
      <c r="E5" s="10" t="s">
        <v>307</v>
      </c>
      <c r="F5" s="10" t="s">
        <v>307</v>
      </c>
      <c r="G5" s="10" t="s">
        <v>307</v>
      </c>
      <c r="H5" s="10" t="s">
        <v>307</v>
      </c>
      <c r="I5" s="10" t="s">
        <v>307</v>
      </c>
      <c r="J5" s="10" t="s">
        <v>307</v>
      </c>
      <c r="K5" s="10" t="s">
        <v>54</v>
      </c>
    </row>
    <row r="6" spans="1:11" ht="15">
      <c r="A6" s="10" t="s">
        <v>105</v>
      </c>
      <c r="B6" s="10" t="s">
        <v>112</v>
      </c>
      <c r="C6" s="10" t="s">
        <v>91</v>
      </c>
      <c r="D6" s="10" t="s">
        <v>74</v>
      </c>
      <c r="E6" s="10" t="s">
        <v>307</v>
      </c>
      <c r="F6" s="10" t="s">
        <v>307</v>
      </c>
      <c r="G6" s="10" t="s">
        <v>307</v>
      </c>
      <c r="H6" s="10" t="s">
        <v>307</v>
      </c>
      <c r="I6" s="10" t="s">
        <v>307</v>
      </c>
      <c r="J6" s="10" t="s">
        <v>307</v>
      </c>
      <c r="K6" s="10" t="s">
        <v>304</v>
      </c>
    </row>
    <row r="7" spans="1:11" ht="15">
      <c r="A7" s="12" t="s">
        <v>121</v>
      </c>
      <c r="B7" s="12" t="s">
        <v>112</v>
      </c>
      <c r="C7" s="12" t="s">
        <v>187</v>
      </c>
      <c r="D7" s="12" t="s">
        <v>333</v>
      </c>
      <c r="E7" s="12" t="s">
        <v>237</v>
      </c>
      <c r="F7" s="12" t="s">
        <v>27</v>
      </c>
      <c r="G7" s="12" t="s">
        <v>307</v>
      </c>
      <c r="H7" s="12" t="s">
        <v>237</v>
      </c>
      <c r="I7" s="12" t="s">
        <v>237</v>
      </c>
      <c r="J7" s="12" t="s">
        <v>60</v>
      </c>
      <c r="K7" s="12" t="s">
        <v>180</v>
      </c>
    </row>
    <row r="8" spans="1:11" ht="15">
      <c r="A8" s="12" t="s">
        <v>134</v>
      </c>
      <c r="B8" s="12" t="s">
        <v>112</v>
      </c>
      <c r="C8" s="12" t="s">
        <v>17</v>
      </c>
      <c r="D8" s="12" t="s">
        <v>208</v>
      </c>
      <c r="E8" s="12" t="s">
        <v>237</v>
      </c>
      <c r="F8" s="12" t="s">
        <v>153</v>
      </c>
      <c r="G8" s="12" t="s">
        <v>307</v>
      </c>
      <c r="H8" s="12" t="s">
        <v>237</v>
      </c>
      <c r="I8" s="12" t="s">
        <v>327</v>
      </c>
      <c r="J8" s="12" t="s">
        <v>97</v>
      </c>
      <c r="K8" s="12" t="s">
        <v>57</v>
      </c>
    </row>
    <row r="9" spans="1:11" ht="15">
      <c r="A9" s="12" t="s">
        <v>182</v>
      </c>
      <c r="B9" s="12" t="s">
        <v>112</v>
      </c>
      <c r="C9" s="12" t="s">
        <v>189</v>
      </c>
      <c r="D9" s="12" t="s">
        <v>275</v>
      </c>
      <c r="E9" s="12" t="s">
        <v>327</v>
      </c>
      <c r="F9" s="12" t="s">
        <v>307</v>
      </c>
      <c r="G9" s="12" t="s">
        <v>237</v>
      </c>
      <c r="H9" s="12" t="s">
        <v>237</v>
      </c>
      <c r="I9" s="12" t="s">
        <v>327</v>
      </c>
      <c r="J9" s="12" t="s">
        <v>307</v>
      </c>
      <c r="K9" s="12" t="s">
        <v>151</v>
      </c>
    </row>
    <row r="10" spans="1:11" ht="15">
      <c r="A10" s="10" t="s">
        <v>331</v>
      </c>
      <c r="B10" s="10" t="s">
        <v>112</v>
      </c>
      <c r="C10" s="10" t="s">
        <v>157</v>
      </c>
      <c r="D10" s="10" t="s">
        <v>221</v>
      </c>
      <c r="E10" s="10" t="s">
        <v>327</v>
      </c>
      <c r="F10" s="10" t="s">
        <v>307</v>
      </c>
      <c r="G10" s="10" t="s">
        <v>327</v>
      </c>
      <c r="H10" s="10" t="s">
        <v>327</v>
      </c>
      <c r="I10" s="10" t="s">
        <v>327</v>
      </c>
      <c r="J10" s="10" t="s">
        <v>307</v>
      </c>
      <c r="K10" s="10" t="s">
        <v>125</v>
      </c>
    </row>
    <row r="11" spans="1:11" ht="15">
      <c r="A11" s="10" t="s">
        <v>331</v>
      </c>
      <c r="B11" s="10" t="s">
        <v>112</v>
      </c>
      <c r="C11" s="10" t="s">
        <v>212</v>
      </c>
      <c r="D11" s="10" t="s">
        <v>221</v>
      </c>
      <c r="E11" s="10" t="s">
        <v>327</v>
      </c>
      <c r="F11" s="10" t="s">
        <v>307</v>
      </c>
      <c r="G11" s="10" t="s">
        <v>327</v>
      </c>
      <c r="H11" s="10" t="s">
        <v>327</v>
      </c>
      <c r="I11" s="10" t="s">
        <v>327</v>
      </c>
      <c r="J11" s="10" t="s">
        <v>307</v>
      </c>
      <c r="K11" s="10" t="s">
        <v>125</v>
      </c>
    </row>
    <row r="12" spans="1:11" ht="15">
      <c r="A12" s="10" t="s">
        <v>331</v>
      </c>
      <c r="B12" s="10" t="s">
        <v>112</v>
      </c>
      <c r="C12" s="10" t="s">
        <v>44</v>
      </c>
      <c r="D12" s="10" t="s">
        <v>221</v>
      </c>
      <c r="E12" s="10" t="s">
        <v>327</v>
      </c>
      <c r="F12" s="10" t="s">
        <v>307</v>
      </c>
      <c r="G12" s="10" t="s">
        <v>327</v>
      </c>
      <c r="H12" s="10" t="s">
        <v>327</v>
      </c>
      <c r="I12" s="10" t="s">
        <v>327</v>
      </c>
      <c r="J12" s="10" t="s">
        <v>307</v>
      </c>
      <c r="K12" s="10" t="s">
        <v>125</v>
      </c>
    </row>
    <row r="13" spans="1:11" ht="15">
      <c r="A13" s="10" t="s">
        <v>232</v>
      </c>
      <c r="B13" s="10" t="s">
        <v>112</v>
      </c>
      <c r="C13" s="10" t="s">
        <v>88</v>
      </c>
      <c r="D13" s="10" t="s">
        <v>38</v>
      </c>
      <c r="E13" s="10" t="s">
        <v>327</v>
      </c>
      <c r="F13" s="10" t="s">
        <v>307</v>
      </c>
      <c r="G13" s="10" t="s">
        <v>327</v>
      </c>
      <c r="H13" s="10" t="s">
        <v>327</v>
      </c>
      <c r="I13" s="10" t="s">
        <v>327</v>
      </c>
      <c r="J13" s="10" t="s">
        <v>307</v>
      </c>
      <c r="K13" s="10" t="s">
        <v>125</v>
      </c>
    </row>
    <row r="14" spans="1:11" ht="15">
      <c r="A14" s="10" t="s">
        <v>232</v>
      </c>
      <c r="B14" s="10" t="s">
        <v>112</v>
      </c>
      <c r="C14" s="10" t="s">
        <v>185</v>
      </c>
      <c r="D14" s="10" t="s">
        <v>104</v>
      </c>
      <c r="E14" s="10" t="s">
        <v>327</v>
      </c>
      <c r="F14" s="10" t="s">
        <v>307</v>
      </c>
      <c r="G14" s="10" t="s">
        <v>327</v>
      </c>
      <c r="H14" s="10" t="s">
        <v>327</v>
      </c>
      <c r="I14" s="10" t="s">
        <v>327</v>
      </c>
      <c r="J14" s="10" t="s">
        <v>307</v>
      </c>
      <c r="K14" s="10" t="s">
        <v>125</v>
      </c>
    </row>
    <row r="15" spans="1:11" ht="15">
      <c r="A15" s="10" t="s">
        <v>232</v>
      </c>
      <c r="B15" s="10" t="s">
        <v>112</v>
      </c>
      <c r="C15" s="10" t="s">
        <v>11</v>
      </c>
      <c r="D15" s="10" t="s">
        <v>228</v>
      </c>
      <c r="E15" s="10" t="s">
        <v>327</v>
      </c>
      <c r="F15" s="10" t="s">
        <v>307</v>
      </c>
      <c r="G15" s="10" t="s">
        <v>327</v>
      </c>
      <c r="H15" s="10" t="s">
        <v>327</v>
      </c>
      <c r="I15" s="10" t="s">
        <v>327</v>
      </c>
      <c r="J15" s="10" t="s">
        <v>307</v>
      </c>
      <c r="K15" s="10" t="s">
        <v>125</v>
      </c>
    </row>
    <row r="16" spans="1:11" ht="15">
      <c r="A16" s="10" t="s">
        <v>232</v>
      </c>
      <c r="B16" s="10" t="s">
        <v>112</v>
      </c>
      <c r="C16" s="10" t="s">
        <v>150</v>
      </c>
      <c r="D16" s="10" t="s">
        <v>241</v>
      </c>
      <c r="E16" s="10" t="s">
        <v>327</v>
      </c>
      <c r="F16" s="10" t="s">
        <v>307</v>
      </c>
      <c r="G16" s="10" t="s">
        <v>327</v>
      </c>
      <c r="H16" s="10" t="s">
        <v>327</v>
      </c>
      <c r="I16" s="10" t="s">
        <v>327</v>
      </c>
      <c r="J16" s="10" t="s">
        <v>307</v>
      </c>
      <c r="K16" s="10" t="s">
        <v>125</v>
      </c>
    </row>
    <row r="17" spans="1:11" ht="15">
      <c r="A17" s="10" t="s">
        <v>232</v>
      </c>
      <c r="B17" s="10" t="s">
        <v>112</v>
      </c>
      <c r="C17" s="10" t="s">
        <v>323</v>
      </c>
      <c r="D17" s="10" t="s">
        <v>119</v>
      </c>
      <c r="E17" s="10" t="s">
        <v>327</v>
      </c>
      <c r="F17" s="10" t="s">
        <v>307</v>
      </c>
      <c r="G17" s="10" t="s">
        <v>327</v>
      </c>
      <c r="H17" s="10" t="s">
        <v>327</v>
      </c>
      <c r="I17" s="10" t="s">
        <v>327</v>
      </c>
      <c r="J17" s="10" t="s">
        <v>307</v>
      </c>
      <c r="K17" s="10" t="s">
        <v>125</v>
      </c>
    </row>
    <row r="18" spans="1:11" ht="15">
      <c r="A18" s="10" t="s">
        <v>232</v>
      </c>
      <c r="B18" s="10" t="s">
        <v>112</v>
      </c>
      <c r="C18" s="10" t="s">
        <v>103</v>
      </c>
      <c r="D18" s="10" t="s">
        <v>286</v>
      </c>
      <c r="E18" s="10" t="s">
        <v>327</v>
      </c>
      <c r="F18" s="10" t="s">
        <v>307</v>
      </c>
      <c r="G18" s="10" t="s">
        <v>327</v>
      </c>
      <c r="H18" s="10" t="s">
        <v>327</v>
      </c>
      <c r="I18" s="10" t="s">
        <v>327</v>
      </c>
      <c r="J18" s="10" t="s">
        <v>307</v>
      </c>
      <c r="K18" s="10" t="s">
        <v>125</v>
      </c>
    </row>
    <row r="19" spans="1:11" ht="15">
      <c r="A19" s="10" t="s">
        <v>232</v>
      </c>
      <c r="B19" s="10" t="s">
        <v>112</v>
      </c>
      <c r="C19" s="10" t="s">
        <v>267</v>
      </c>
      <c r="D19" s="10" t="s">
        <v>240</v>
      </c>
      <c r="E19" s="10" t="s">
        <v>327</v>
      </c>
      <c r="F19" s="10" t="s">
        <v>307</v>
      </c>
      <c r="G19" s="10" t="s">
        <v>327</v>
      </c>
      <c r="H19" s="10" t="s">
        <v>327</v>
      </c>
      <c r="I19" s="10" t="s">
        <v>327</v>
      </c>
      <c r="J19" s="10" t="s">
        <v>307</v>
      </c>
      <c r="K19" s="10" t="s">
        <v>125</v>
      </c>
    </row>
    <row r="20" spans="1:11" ht="15">
      <c r="A20" s="10" t="s">
        <v>232</v>
      </c>
      <c r="B20" s="10" t="s">
        <v>112</v>
      </c>
      <c r="C20" s="10" t="s">
        <v>315</v>
      </c>
      <c r="D20" s="10" t="s">
        <v>146</v>
      </c>
      <c r="E20" s="10" t="s">
        <v>327</v>
      </c>
      <c r="F20" s="10" t="s">
        <v>307</v>
      </c>
      <c r="G20" s="10" t="s">
        <v>327</v>
      </c>
      <c r="H20" s="10" t="s">
        <v>327</v>
      </c>
      <c r="I20" s="10" t="s">
        <v>327</v>
      </c>
      <c r="J20" s="10" t="s">
        <v>307</v>
      </c>
      <c r="K20" s="10" t="s">
        <v>125</v>
      </c>
    </row>
    <row r="21" spans="1:11" ht="15">
      <c r="A21" s="12" t="s">
        <v>182</v>
      </c>
      <c r="B21" s="12" t="s">
        <v>112</v>
      </c>
      <c r="C21" s="12" t="s">
        <v>135</v>
      </c>
      <c r="D21" s="12" t="s">
        <v>314</v>
      </c>
      <c r="E21" s="12" t="s">
        <v>237</v>
      </c>
      <c r="G21" s="12" t="s">
        <v>327</v>
      </c>
      <c r="H21" s="12" t="s">
        <v>237</v>
      </c>
      <c r="I21" s="12" t="s">
        <v>297</v>
      </c>
      <c r="J21" s="12" t="s">
        <v>307</v>
      </c>
      <c r="K21" s="12" t="s">
        <v>151</v>
      </c>
    </row>
    <row r="22" spans="1:11" ht="15">
      <c r="A22" s="10" t="s">
        <v>174</v>
      </c>
      <c r="B22" s="10" t="s">
        <v>112</v>
      </c>
      <c r="C22" s="10" t="s">
        <v>143</v>
      </c>
      <c r="D22" s="10" t="s">
        <v>169</v>
      </c>
      <c r="E22" s="10" t="s">
        <v>327</v>
      </c>
      <c r="F22" s="10" t="s">
        <v>307</v>
      </c>
      <c r="G22" s="10" t="s">
        <v>237</v>
      </c>
      <c r="H22" s="10" t="s">
        <v>327</v>
      </c>
      <c r="I22" s="10" t="s">
        <v>327</v>
      </c>
      <c r="J22" s="10" t="s">
        <v>307</v>
      </c>
      <c r="K22" s="10" t="s">
        <v>125</v>
      </c>
    </row>
    <row r="23" spans="1:11" ht="15">
      <c r="A23" s="12" t="s">
        <v>197</v>
      </c>
      <c r="B23" s="12" t="s">
        <v>112</v>
      </c>
      <c r="C23" s="12" t="s">
        <v>63</v>
      </c>
      <c r="D23" s="12" t="s">
        <v>175</v>
      </c>
      <c r="E23" s="12" t="s">
        <v>237</v>
      </c>
      <c r="F23" s="12" t="s">
        <v>153</v>
      </c>
      <c r="G23" s="12" t="s">
        <v>327</v>
      </c>
      <c r="H23" s="12" t="s">
        <v>237</v>
      </c>
      <c r="I23" s="12" t="s">
        <v>297</v>
      </c>
      <c r="J23" s="12" t="s">
        <v>60</v>
      </c>
      <c r="K23" s="12" t="s">
        <v>180</v>
      </c>
    </row>
    <row r="24" spans="1:11" ht="15">
      <c r="A24" s="12" t="s">
        <v>197</v>
      </c>
      <c r="B24" s="12" t="s">
        <v>112</v>
      </c>
      <c r="C24" s="12" t="s">
        <v>271</v>
      </c>
      <c r="D24" s="12" t="str">
        <f>HYPERLINK("http://www.vpatchmedical.com/pages/vpms-components.php","http://www.vpatchmedical.com/pages/vpms-components.php")</f>
        <v>http://www.vpatchmedical.com/pages/vpms-components.php</v>
      </c>
      <c r="E24" s="12" t="s">
        <v>327</v>
      </c>
      <c r="F24" s="12" t="s">
        <v>327</v>
      </c>
      <c r="G24" s="12" t="s">
        <v>327</v>
      </c>
      <c r="H24" s="12" t="s">
        <v>237</v>
      </c>
      <c r="I24" s="12" t="s">
        <v>309</v>
      </c>
      <c r="J24" s="12" t="s">
        <v>307</v>
      </c>
      <c r="K24" s="12" t="s">
        <v>180</v>
      </c>
    </row>
    <row r="25" spans="1:11" ht="15">
      <c r="A25" s="12" t="s">
        <v>197</v>
      </c>
      <c r="B25" s="12" t="s">
        <v>112</v>
      </c>
      <c r="C25" s="12" t="s">
        <v>269</v>
      </c>
      <c r="D25" s="12" t="s">
        <v>144</v>
      </c>
      <c r="E25" s="12" t="s">
        <v>237</v>
      </c>
      <c r="G25" s="12" t="s">
        <v>327</v>
      </c>
      <c r="H25" s="12" t="s">
        <v>237</v>
      </c>
      <c r="I25" s="12" t="s">
        <v>297</v>
      </c>
      <c r="J25" s="12" t="s">
        <v>97</v>
      </c>
      <c r="K25" s="12" t="s">
        <v>180</v>
      </c>
    </row>
    <row r="26" spans="1:11" ht="15">
      <c r="A26" s="12" t="s">
        <v>59</v>
      </c>
      <c r="B26" s="12" t="s">
        <v>112</v>
      </c>
      <c r="C26" s="12" t="s">
        <v>36</v>
      </c>
      <c r="D26" s="12" t="s">
        <v>223</v>
      </c>
      <c r="E26" s="12" t="s">
        <v>237</v>
      </c>
      <c r="G26" s="12" t="s">
        <v>327</v>
      </c>
      <c r="H26" s="12" t="s">
        <v>237</v>
      </c>
      <c r="I26" s="12" t="s">
        <v>297</v>
      </c>
      <c r="J26" s="12" t="s">
        <v>97</v>
      </c>
      <c r="K26" s="12" t="s">
        <v>180</v>
      </c>
    </row>
    <row r="27" spans="1:11" ht="15">
      <c r="A27" s="12" t="s">
        <v>124</v>
      </c>
      <c r="B27" s="12" t="s">
        <v>112</v>
      </c>
      <c r="C27" s="12" t="s">
        <v>165</v>
      </c>
      <c r="D27" s="12" t="str">
        <f>HYPERLINK("http://www.u-hicare.co.kr/Product/HX-461_productinfo.aspx","http://www.u-hicare.co.kr/Product/HX-461_productinfo.aspx")</f>
        <v>http://www.u-hicare.co.kr/Product/HX-461_productinfo.aspx</v>
      </c>
      <c r="E27" s="12" t="s">
        <v>237</v>
      </c>
      <c r="F27" s="12" t="s">
        <v>294</v>
      </c>
      <c r="G27" s="12" t="s">
        <v>237</v>
      </c>
      <c r="H27" s="12" t="s">
        <v>237</v>
      </c>
      <c r="I27" s="12" t="s">
        <v>327</v>
      </c>
      <c r="K27" s="12" t="s">
        <v>84</v>
      </c>
    </row>
    <row r="28" spans="1:11" ht="15">
      <c r="A28" s="12" t="s">
        <v>284</v>
      </c>
      <c r="B28" s="12" t="s">
        <v>112</v>
      </c>
      <c r="C28" s="12" t="s">
        <v>83</v>
      </c>
      <c r="D28" s="12" t="str">
        <f>HYPERLINK("http://www.healthcare.omron.co.jp/bt/english/spec.html","http://www.healthcare.omron.co.jp/bt/english/spec.html")</f>
        <v>http://www.healthcare.omron.co.jp/bt/english/spec.html</v>
      </c>
      <c r="E28" s="12" t="s">
        <v>237</v>
      </c>
      <c r="F28" s="12" t="s">
        <v>294</v>
      </c>
      <c r="G28" s="12" t="s">
        <v>327</v>
      </c>
      <c r="H28" s="12" t="s">
        <v>237</v>
      </c>
      <c r="I28" s="12" t="s">
        <v>327</v>
      </c>
      <c r="J28" s="12" t="s">
        <v>97</v>
      </c>
      <c r="K28" s="12" t="s">
        <v>114</v>
      </c>
    </row>
    <row r="29" spans="1:11" ht="15">
      <c r="A29" s="12" t="s">
        <v>46</v>
      </c>
      <c r="B29" s="12" t="s">
        <v>112</v>
      </c>
      <c r="C29" s="12" t="s">
        <v>51</v>
      </c>
      <c r="D29" s="12" t="s">
        <v>324</v>
      </c>
      <c r="E29" s="12" t="s">
        <v>237</v>
      </c>
      <c r="F29" s="12" t="s">
        <v>294</v>
      </c>
      <c r="G29" s="12" t="s">
        <v>327</v>
      </c>
      <c r="H29" s="12" t="s">
        <v>237</v>
      </c>
      <c r="I29" s="12" t="s">
        <v>327</v>
      </c>
      <c r="J29" s="12" t="s">
        <v>97</v>
      </c>
      <c r="K29" s="12" t="s">
        <v>89</v>
      </c>
    </row>
    <row r="30" spans="1:11" ht="15">
      <c r="A30" s="12" t="s">
        <v>312</v>
      </c>
      <c r="B30" s="12" t="s">
        <v>112</v>
      </c>
      <c r="C30" s="12" t="s">
        <v>239</v>
      </c>
      <c r="D30" s="12" t="s">
        <v>324</v>
      </c>
      <c r="E30" s="12" t="s">
        <v>327</v>
      </c>
      <c r="F30" s="12" t="s">
        <v>327</v>
      </c>
      <c r="G30" s="12" t="s">
        <v>237</v>
      </c>
      <c r="H30" s="12" t="s">
        <v>237</v>
      </c>
      <c r="I30" s="12" t="s">
        <v>327</v>
      </c>
      <c r="J30" s="12" t="s">
        <v>97</v>
      </c>
      <c r="K30" s="12" t="s">
        <v>89</v>
      </c>
    </row>
    <row r="31" spans="1:11" ht="15">
      <c r="A31" s="12" t="s">
        <v>136</v>
      </c>
      <c r="B31" s="12" t="s">
        <v>112</v>
      </c>
      <c r="C31" s="12" t="s">
        <v>126</v>
      </c>
      <c r="D31" s="12" t="s">
        <v>324</v>
      </c>
      <c r="E31" s="12" t="s">
        <v>237</v>
      </c>
      <c r="F31" s="12" t="s">
        <v>294</v>
      </c>
      <c r="G31" s="12" t="s">
        <v>327</v>
      </c>
      <c r="H31" s="12" t="s">
        <v>237</v>
      </c>
      <c r="I31" s="12" t="s">
        <v>327</v>
      </c>
      <c r="J31" s="12" t="s">
        <v>97</v>
      </c>
      <c r="K31" s="12" t="s">
        <v>307</v>
      </c>
    </row>
    <row r="32" spans="1:11" ht="15">
      <c r="A32" s="12" t="s">
        <v>284</v>
      </c>
      <c r="B32" s="12" t="s">
        <v>112</v>
      </c>
      <c r="C32" s="12" t="s">
        <v>56</v>
      </c>
      <c r="D32" s="12" t="s">
        <v>145</v>
      </c>
      <c r="E32" s="12" t="s">
        <v>237</v>
      </c>
      <c r="F32" s="12" t="s">
        <v>294</v>
      </c>
      <c r="G32" s="12" t="s">
        <v>327</v>
      </c>
      <c r="H32" s="12" t="s">
        <v>237</v>
      </c>
      <c r="I32" s="12" t="s">
        <v>327</v>
      </c>
      <c r="J32" s="12" t="s">
        <v>97</v>
      </c>
      <c r="K32" s="12" t="s">
        <v>125</v>
      </c>
    </row>
    <row r="33" spans="1:11" ht="15">
      <c r="A33" s="12" t="s">
        <v>284</v>
      </c>
      <c r="B33" s="12" t="s">
        <v>112</v>
      </c>
      <c r="C33" s="12" t="s">
        <v>183</v>
      </c>
      <c r="D33" s="12" t="s">
        <v>50</v>
      </c>
      <c r="E33" s="12" t="s">
        <v>237</v>
      </c>
      <c r="F33" s="12" t="s">
        <v>294</v>
      </c>
      <c r="G33" s="12" t="s">
        <v>327</v>
      </c>
      <c r="H33" s="12" t="s">
        <v>237</v>
      </c>
      <c r="I33" s="12" t="s">
        <v>327</v>
      </c>
      <c r="J33" s="12" t="s">
        <v>97</v>
      </c>
      <c r="K33" s="12" t="s">
        <v>125</v>
      </c>
    </row>
    <row r="34" spans="1:11" ht="15">
      <c r="A34" s="12" t="s">
        <v>231</v>
      </c>
      <c r="B34" s="12" t="s">
        <v>112</v>
      </c>
      <c r="C34" s="12" t="s">
        <v>204</v>
      </c>
      <c r="D34" s="12" t="s">
        <v>49</v>
      </c>
      <c r="E34" s="12" t="s">
        <v>237</v>
      </c>
      <c r="F34" s="12" t="s">
        <v>294</v>
      </c>
      <c r="G34" s="12" t="s">
        <v>327</v>
      </c>
      <c r="H34" s="12" t="s">
        <v>237</v>
      </c>
      <c r="I34" s="12" t="s">
        <v>327</v>
      </c>
      <c r="J34" s="12" t="s">
        <v>97</v>
      </c>
      <c r="K34" s="12" t="s">
        <v>125</v>
      </c>
    </row>
    <row r="35" spans="1:11" ht="15">
      <c r="A35" s="12" t="s">
        <v>231</v>
      </c>
      <c r="B35" s="12" t="s">
        <v>112</v>
      </c>
      <c r="C35" s="12" t="s">
        <v>251</v>
      </c>
      <c r="D35" s="12" t="s">
        <v>252</v>
      </c>
      <c r="E35" s="12" t="s">
        <v>237</v>
      </c>
      <c r="F35" s="12" t="s">
        <v>294</v>
      </c>
      <c r="G35" s="12" t="s">
        <v>327</v>
      </c>
      <c r="H35" s="12" t="s">
        <v>237</v>
      </c>
      <c r="I35" s="12" t="s">
        <v>327</v>
      </c>
      <c r="J35" s="12" t="s">
        <v>97</v>
      </c>
      <c r="K35" s="12" t="s">
        <v>125</v>
      </c>
    </row>
    <row r="36" spans="1:11" ht="15">
      <c r="A36" s="12" t="s">
        <v>331</v>
      </c>
      <c r="B36" s="12" t="s">
        <v>112</v>
      </c>
      <c r="C36" s="12" t="s">
        <v>34</v>
      </c>
      <c r="D36" s="12" t="s">
        <v>102</v>
      </c>
      <c r="E36" s="12" t="s">
        <v>237</v>
      </c>
      <c r="F36" s="12" t="s">
        <v>294</v>
      </c>
      <c r="G36" s="12" t="s">
        <v>237</v>
      </c>
      <c r="H36" s="12" t="s">
        <v>237</v>
      </c>
      <c r="I36" s="12" t="s">
        <v>327</v>
      </c>
      <c r="J36" s="12" t="s">
        <v>97</v>
      </c>
      <c r="K36" s="12" t="s">
        <v>258</v>
      </c>
    </row>
    <row r="37" spans="1:11" ht="15">
      <c r="A37" s="12" t="s">
        <v>331</v>
      </c>
      <c r="B37" s="12" t="s">
        <v>112</v>
      </c>
      <c r="C37" s="12" t="s">
        <v>329</v>
      </c>
      <c r="D37" s="12" t="s">
        <v>69</v>
      </c>
      <c r="E37" s="12" t="s">
        <v>327</v>
      </c>
      <c r="F37" s="12" t="s">
        <v>307</v>
      </c>
      <c r="G37" s="12" t="s">
        <v>237</v>
      </c>
      <c r="H37" s="12" t="s">
        <v>237</v>
      </c>
      <c r="I37" s="12" t="s">
        <v>327</v>
      </c>
      <c r="J37" s="12" t="s">
        <v>307</v>
      </c>
      <c r="K37" s="12" t="s">
        <v>186</v>
      </c>
    </row>
    <row r="38" spans="1:11" ht="15">
      <c r="A38" s="10" t="s">
        <v>284</v>
      </c>
      <c r="B38" s="10" t="s">
        <v>112</v>
      </c>
      <c r="C38" s="10" t="s">
        <v>90</v>
      </c>
      <c r="D38" s="10" t="s">
        <v>156</v>
      </c>
      <c r="E38" s="10" t="s">
        <v>327</v>
      </c>
      <c r="F38" s="10" t="s">
        <v>327</v>
      </c>
      <c r="G38" s="10" t="s">
        <v>327</v>
      </c>
      <c r="H38" s="10" t="s">
        <v>237</v>
      </c>
      <c r="I38" s="10" t="s">
        <v>327</v>
      </c>
      <c r="J38" s="10" t="s">
        <v>55</v>
      </c>
      <c r="K38" s="10" t="s">
        <v>125</v>
      </c>
    </row>
    <row r="39" spans="1:11" ht="15">
      <c r="A39" s="10" t="s">
        <v>284</v>
      </c>
      <c r="B39" s="10" t="s">
        <v>112</v>
      </c>
      <c r="C39" s="10" t="s">
        <v>293</v>
      </c>
      <c r="D39" s="10" t="s">
        <v>289</v>
      </c>
      <c r="E39" s="10" t="s">
        <v>327</v>
      </c>
      <c r="F39" s="10" t="s">
        <v>327</v>
      </c>
      <c r="G39" s="10" t="s">
        <v>237</v>
      </c>
      <c r="H39" s="10" t="s">
        <v>327</v>
      </c>
      <c r="I39" s="10" t="s">
        <v>327</v>
      </c>
      <c r="J39" s="10" t="s">
        <v>307</v>
      </c>
      <c r="K39" s="10" t="s">
        <v>72</v>
      </c>
    </row>
    <row r="40" spans="1:11" ht="15">
      <c r="A40" s="12" t="s">
        <v>152</v>
      </c>
      <c r="B40" s="12" t="s">
        <v>112</v>
      </c>
      <c r="C40" s="12" t="s">
        <v>211</v>
      </c>
      <c r="D40" s="12" t="s">
        <v>308</v>
      </c>
      <c r="E40" s="12" t="s">
        <v>237</v>
      </c>
      <c r="F40" s="12" t="s">
        <v>294</v>
      </c>
      <c r="G40" s="12" t="s">
        <v>327</v>
      </c>
      <c r="H40" s="12" t="s">
        <v>237</v>
      </c>
      <c r="I40" s="12" t="s">
        <v>327</v>
      </c>
      <c r="J40" s="12" t="s">
        <v>55</v>
      </c>
      <c r="K40" s="12" t="s">
        <v>180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Reiher</cp:lastModifiedBy>
  <cp:lastPrinted>2013-08-23T16:53:45Z</cp:lastPrinted>
  <dcterms:created xsi:type="dcterms:W3CDTF">2013-08-23T16:55:18Z</dcterms:created>
  <dcterms:modified xsi:type="dcterms:W3CDTF">2013-08-23T16:55:18Z</dcterms:modified>
  <cp:category/>
  <cp:version/>
  <cp:contentType/>
  <cp:contentStatus/>
</cp:coreProperties>
</file>